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9E1E72B9-21EE-4D02-873F-48277CCB5FE6}" xr6:coauthVersionLast="47" xr6:coauthVersionMax="47" xr10:uidLastSave="{00000000-0000-0000-0000-000000000000}"/>
  <bookViews>
    <workbookView xWindow="-120" yWindow="-120" windowWidth="38640" windowHeight="21120" xr2:uid="{5212CA3E-1C05-4BDE-9203-1B3F90E77195}"/>
  </bookViews>
  <sheets>
    <sheet name="Oppgave 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C6" i="2"/>
  <c r="C5" i="2"/>
  <c r="C4" i="2"/>
  <c r="C3" i="2"/>
  <c r="C2" i="2"/>
  <c r="C7" i="2" s="1"/>
  <c r="F12" i="2" l="1"/>
</calcChain>
</file>

<file path=xl/sharedStrings.xml><?xml version="1.0" encoding="utf-8"?>
<sst xmlns="http://schemas.openxmlformats.org/spreadsheetml/2006/main" count="3" uniqueCount="3">
  <si>
    <t>Antall uker (x)</t>
  </si>
  <si>
    <t>Ukesalg i kr (y)</t>
  </si>
  <si>
    <t>SUM: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</si>
</sst>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82550</xdr:rowOff>
    </xdr:from>
    <xdr:to>
      <xdr:col>15</xdr:col>
      <xdr:colOff>38850</xdr:colOff>
      <xdr:row>8</xdr:row>
      <xdr:rowOff>152598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F9CE31C-F821-4D39-BB7F-A2E00CDDD2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8499"/>
        <a:stretch/>
      </xdr:blipFill>
      <xdr:spPr>
        <a:xfrm>
          <a:off x="6096000" y="654050"/>
          <a:ext cx="5372850" cy="1213048"/>
        </a:xfrm>
        <a:prstGeom prst="rect">
          <a:avLst/>
        </a:prstGeom>
      </xdr:spPr>
    </xdr:pic>
    <xdr:clientData/>
  </xdr:twoCellAnchor>
  <xdr:oneCellAnchor>
    <xdr:from>
      <xdr:col>0</xdr:col>
      <xdr:colOff>104774</xdr:colOff>
      <xdr:row>8</xdr:row>
      <xdr:rowOff>19048</xdr:rowOff>
    </xdr:from>
    <xdr:ext cx="3695701" cy="203835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B3B1C4BB-5862-4343-85DB-81F0561E5108}"/>
                </a:ext>
              </a:extLst>
            </xdr:cNvPr>
            <xdr:cNvSpPr txBox="1"/>
          </xdr:nvSpPr>
          <xdr:spPr>
            <a:xfrm>
              <a:off x="104774" y="1733548"/>
              <a:ext cx="3695701" cy="2038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&gt;−9000             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𝑚𝑜𝑡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             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≤−9000</m:t>
                    </m:r>
                  </m:oMath>
                </m:oMathPara>
              </a14:m>
              <a:endParaRPr lang="nb-NO" sz="11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nb-NO" sz="11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</a:rPr>
                      <m:t>=−9600</m:t>
                    </m:r>
                  </m:oMath>
                </m:oMathPara>
              </a14:m>
              <a:endParaRPr lang="nb-NO" sz="11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𝑇𝑒𝑠𝑡𝑜𝑏𝑠𝑒𝑟𝑣𝑎𝑡𝑜𝑟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̂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𝛽</m:t>
                                </m:r>
                              </m:e>
                              <m: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</m:e>
                        </m:acc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Sup>
                          <m:sSubSup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Sup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𝛽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</m:t>
                            </m:r>
                          </m:sub>
                          <m:sup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p>
                        </m:sSubSup>
                      </m:num>
                      <m:den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𝜎</m:t>
                        </m:r>
                      </m:den>
                    </m:f>
                    <m:rad>
                      <m:radPr>
                        <m:degHide m:val="on"/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sSup>
                          <m:sSup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(</m:t>
                                </m:r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𝑥</m:t>
                                </m:r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acc>
                                  <m:accPr>
                                    <m:chr m:val="̅"/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acc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𝑥</m:t>
                                    </m:r>
                                  </m:e>
                                </m:acc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e>
                            </m:nary>
                          </m:e>
                          <m:sup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e>
                    </m:rad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</m:t>
                    </m:r>
                    <m:r>
                      <a:rPr lang="nb-NO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−0,94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≈−1,64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&gt;−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𝐷𝑒𝑡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𝑏𝑒𝑡𝑦𝑟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𝑎𝑡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𝑣𝑖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𝑖𝑘𝑘𝑒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h𝑎𝑟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𝑔𝑟𝑢𝑛𝑛𝑙𝑎𝑔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𝑡𝑖𝑙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å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𝑠𝑡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.</m:t>
                    </m:r>
                  </m:oMath>
                </m:oMathPara>
              </a14:m>
              <a:endParaRPr lang="nb-NO">
                <a:effectLst/>
              </a:endParaRPr>
            </a:p>
            <a:p>
              <a14:m>
                <m:oMath xmlns:m="http://schemas.openxmlformats.org/officeDocument/2006/math"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𝑉𝑖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𝑏𝑒h𝑜𝑙𝑑𝑒𝑟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.</m:t>
                  </m:r>
                </m:oMath>
              </a14:m>
              <a:r>
                <a:rPr lang="nb-NO">
                  <a:effectLst/>
                </a:rPr>
                <a:t> </a:t>
              </a:r>
            </a:p>
            <a:p>
              <a:r>
                <a:rPr lang="nb-NO">
                  <a:effectLst/>
                </a:rPr>
                <a:t>Det betyr at vi</a:t>
              </a:r>
              <a:r>
                <a:rPr lang="nb-NO" baseline="0">
                  <a:effectLst/>
                </a:rPr>
                <a:t>  ikke har grunnlag til å påstå at ukesalget avtar med  9 000 kr per uke eller mer.</a:t>
              </a:r>
              <a:endParaRPr lang="nb-NO">
                <a:effectLst/>
              </a:endParaRP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B3B1C4BB-5862-4343-85DB-81F0561E5108}"/>
                </a:ext>
              </a:extLst>
            </xdr:cNvPr>
            <xdr:cNvSpPr txBox="1"/>
          </xdr:nvSpPr>
          <xdr:spPr>
            <a:xfrm>
              <a:off x="104774" y="1733548"/>
              <a:ext cx="3695701" cy="20383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𝐻_0: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𝛽_1&gt;−9000              𝑚𝑜𝑡               𝐻_1: 𝛽_1≤−9000</a:t>
              </a:r>
              <a:endParaRPr lang="nb-NO" sz="1100"/>
            </a:p>
            <a:p>
              <a:pPr/>
              <a:r>
                <a:rPr lang="nb-NO" sz="1100" i="0">
                  <a:latin typeface="Cambria Math" panose="02040503050406030204" pitchFamily="18" charset="0"/>
                </a:rPr>
                <a:t>(</a:t>
              </a:r>
              <a:r>
                <a:rPr lang="nb-N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_1 ) ̂</a:t>
              </a:r>
              <a:r>
                <a:rPr lang="nb-NO" sz="1100" b="0" i="0">
                  <a:latin typeface="Cambria Math" panose="02040503050406030204" pitchFamily="18" charset="0"/>
                </a:rPr>
                <a:t>=−9600</a:t>
              </a:r>
              <a:endParaRPr lang="nb-NO" sz="1100"/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𝑇𝑒𝑠𝑡𝑜𝑏𝑠𝑒𝑟𝑣𝑎𝑡𝑜𝑟 𝑍=((𝛽_1 ) ̂−𝛽_1^0)/𝜎 √(∑▒〖(𝑥−𝑥 ̅)〗^2 )≈−0,94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−𝑧_0,05≈−1,64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𝑍&gt;−𝑧_0,05. 𝐷𝑒𝑡 𝑏𝑒𝑡𝑦𝑟 𝑎𝑡 𝑣𝑖 𝑖𝑘𝑘𝑒 ℎ𝑎𝑟 𝑔𝑟𝑢𝑛𝑛𝑙𝑎𝑔 𝑡𝑖𝑙 å 𝑝å𝑠𝑡å 𝐻_1  .</a:t>
              </a:r>
              <a:endParaRPr lang="nb-NO">
                <a:effectLst/>
              </a:endParaRPr>
            </a:p>
            <a:p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𝑉𝑖 𝑏𝑒ℎ𝑜𝑙𝑑𝑒𝑟 𝐻_0.</a:t>
              </a:r>
              <a:r>
                <a:rPr lang="nb-NO">
                  <a:effectLst/>
                </a:rPr>
                <a:t> </a:t>
              </a:r>
            </a:p>
            <a:p>
              <a:r>
                <a:rPr lang="nb-NO">
                  <a:effectLst/>
                </a:rPr>
                <a:t>Det betyr at vi</a:t>
              </a:r>
              <a:r>
                <a:rPr lang="nb-NO" baseline="0">
                  <a:effectLst/>
                </a:rPr>
                <a:t>  ikke har grunnlag til å påstå at ukesalget avtar med  9 000 kr per uke eller mer.</a:t>
              </a:r>
              <a:endParaRPr lang="nb-NO">
                <a:effectLst/>
              </a:endParaRPr>
            </a:p>
            <a:p>
              <a:endParaRPr lang="nb-NO" sz="1100"/>
            </a:p>
          </xdr:txBody>
        </xdr:sp>
      </mc:Fallback>
    </mc:AlternateContent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463615</xdr:colOff>
      <xdr:row>0</xdr:row>
      <xdr:rowOff>266700</xdr:rowOff>
    </xdr:to>
    <xdr:pic>
      <xdr:nvPicPr>
        <xdr:cNvPr id="4" name="Bilde 4">
          <a:extLst>
            <a:ext uri="{FF2B5EF4-FFF2-40B4-BE49-F238E27FC236}">
              <a16:creationId xmlns:a16="http://schemas.microsoft.com/office/drawing/2014/main" id="{14A72314-F6FD-4863-BFFC-23B10C202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0" y="0"/>
          <a:ext cx="463615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BB285-50EC-4841-A564-ACF55DA66424}">
  <dimension ref="A1:F12"/>
  <sheetViews>
    <sheetView tabSelected="1" workbookViewId="0">
      <selection activeCell="K13" sqref="K13"/>
    </sheetView>
  </sheetViews>
  <sheetFormatPr defaultColWidth="11.42578125" defaultRowHeight="15" x14ac:dyDescent="0.25"/>
  <sheetData>
    <row r="1" spans="1:6" ht="30" x14ac:dyDescent="0.25">
      <c r="A1" s="1" t="s">
        <v>0</v>
      </c>
      <c r="B1" s="1" t="s">
        <v>1</v>
      </c>
    </row>
    <row r="2" spans="1:6" x14ac:dyDescent="0.25">
      <c r="A2">
        <v>1</v>
      </c>
      <c r="B2">
        <v>143000</v>
      </c>
      <c r="C2">
        <f>(A2-AVERAGE(A$2:A$6))^2</f>
        <v>4</v>
      </c>
    </row>
    <row r="3" spans="1:6" x14ac:dyDescent="0.25">
      <c r="A3">
        <v>2</v>
      </c>
      <c r="B3">
        <v>126000</v>
      </c>
      <c r="C3">
        <f>(A3-AVERAGE(A$2:A$6))^2</f>
        <v>1</v>
      </c>
    </row>
    <row r="4" spans="1:6" x14ac:dyDescent="0.25">
      <c r="A4">
        <v>3</v>
      </c>
      <c r="B4">
        <v>118000</v>
      </c>
      <c r="C4">
        <f>(A4-AVERAGE(A$2:A$6))^2</f>
        <v>0</v>
      </c>
    </row>
    <row r="5" spans="1:6" x14ac:dyDescent="0.25">
      <c r="A5">
        <v>4</v>
      </c>
      <c r="B5">
        <v>110000</v>
      </c>
      <c r="C5">
        <f>(A5-AVERAGE(A$2:A$6))^2</f>
        <v>1</v>
      </c>
    </row>
    <row r="6" spans="1:6" x14ac:dyDescent="0.25">
      <c r="A6">
        <v>5</v>
      </c>
      <c r="B6">
        <v>103000</v>
      </c>
      <c r="C6">
        <f>(A6-AVERAGE(A$2:A$6))^2</f>
        <v>4</v>
      </c>
    </row>
    <row r="7" spans="1:6" x14ac:dyDescent="0.25">
      <c r="B7" t="s">
        <v>2</v>
      </c>
      <c r="C7">
        <f>SUM(C2:C6)</f>
        <v>10</v>
      </c>
    </row>
    <row r="10" spans="1:6" x14ac:dyDescent="0.25">
      <c r="F10">
        <f>SLOPE(B2:B6,A2:A6)</f>
        <v>-9600</v>
      </c>
    </row>
    <row r="12" spans="1:6" x14ac:dyDescent="0.25">
      <c r="F12">
        <f>(F10-(-9000))*SQRT(C7)/2000</f>
        <v>-0.94868329805051388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2025-05-10T21:08:19Z</dcterms:created>
  <dcterms:modified xsi:type="dcterms:W3CDTF">2025-05-10T21:08:19Z</dcterms:modified>
</cp:coreProperties>
</file>