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7F5EF0B9-7874-4A11-B481-28D11D7E8E3E}" xr6:coauthVersionLast="47" xr6:coauthVersionMax="47" xr10:uidLastSave="{00000000-0000-0000-0000-000000000000}"/>
  <bookViews>
    <workbookView xWindow="-120" yWindow="-120" windowWidth="38640" windowHeight="21120" xr2:uid="{FB464543-6E85-411C-8619-136F3159E333}"/>
  </bookViews>
  <sheets>
    <sheet name="Oppgave 2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2" l="1"/>
  <c r="I33" i="2" s="1"/>
  <c r="I28" i="2"/>
</calcChain>
</file>

<file path=xl/sharedStrings.xml><?xml version="1.0" encoding="utf-8"?>
<sst xmlns="http://schemas.openxmlformats.org/spreadsheetml/2006/main" count="5" uniqueCount="5">
  <si>
    <t>x</t>
  </si>
  <si>
    <t>y</t>
  </si>
  <si>
    <t xml:space="preserve">a) </t>
  </si>
  <si>
    <t xml:space="preserve">b) </t>
  </si>
  <si>
    <t>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</si>
</sst>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Antall søkere til et studium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'Oppgave 2'!$A$2:$A$8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'Oppgave 2'!$B$2:$B$8</c:f>
              <c:numCache>
                <c:formatCode>General</c:formatCode>
                <c:ptCount val="7"/>
                <c:pt idx="0">
                  <c:v>17</c:v>
                </c:pt>
                <c:pt idx="1">
                  <c:v>19</c:v>
                </c:pt>
                <c:pt idx="2">
                  <c:v>22</c:v>
                </c:pt>
                <c:pt idx="3">
                  <c:v>30</c:v>
                </c:pt>
                <c:pt idx="4">
                  <c:v>30</c:v>
                </c:pt>
                <c:pt idx="5">
                  <c:v>34</c:v>
                </c:pt>
                <c:pt idx="6">
                  <c:v>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61-4E4E-BE59-45F2C1F0F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7060280"/>
        <c:axId val="577062080"/>
      </c:scatterChart>
      <c:valAx>
        <c:axId val="577060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 år etter 2005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7062080"/>
        <c:crosses val="autoZero"/>
        <c:crossBetween val="midCat"/>
      </c:valAx>
      <c:valAx>
        <c:axId val="57706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 søkere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70602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19</xdr:col>
      <xdr:colOff>102465</xdr:colOff>
      <xdr:row>12</xdr:row>
      <xdr:rowOff>139998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3D55C58-B7E9-4750-BA6D-13A4AB534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0" y="190500"/>
          <a:ext cx="6198465" cy="2235498"/>
        </a:xfrm>
        <a:prstGeom prst="rect">
          <a:avLst/>
        </a:prstGeom>
      </xdr:spPr>
    </xdr:pic>
    <xdr:clientData/>
  </xdr:twoCellAnchor>
  <xdr:twoCellAnchor>
    <xdr:from>
      <xdr:col>0</xdr:col>
      <xdr:colOff>504825</xdr:colOff>
      <xdr:row>10</xdr:row>
      <xdr:rowOff>11112</xdr:rowOff>
    </xdr:from>
    <xdr:to>
      <xdr:col>6</xdr:col>
      <xdr:colOff>504825</xdr:colOff>
      <xdr:row>25</xdr:row>
      <xdr:rowOff>26987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0569237-76A3-44CB-9CF2-0FA66B29C1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425451</xdr:colOff>
      <xdr:row>26</xdr:row>
      <xdr:rowOff>76200</xdr:rowOff>
    </xdr:from>
    <xdr:ext cx="5314950" cy="170814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kstSylinder 3">
              <a:extLst>
                <a:ext uri="{FF2B5EF4-FFF2-40B4-BE49-F238E27FC236}">
                  <a16:creationId xmlns:a16="http://schemas.microsoft.com/office/drawing/2014/main" id="{40DFCEB2-99EA-405A-94D1-945C5E555FFA}"/>
                </a:ext>
              </a:extLst>
            </xdr:cNvPr>
            <xdr:cNvSpPr txBox="1"/>
          </xdr:nvSpPr>
          <xdr:spPr>
            <a:xfrm>
              <a:off x="425451" y="5029200"/>
              <a:ext cx="5314950" cy="17081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nb-NO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𝑌</m:t>
                        </m:r>
                      </m:e>
                    </m:acc>
                    <m:r>
                      <a:rPr lang="nb-NO" sz="1100" b="0" i="1">
                        <a:latin typeface="Cambria Math" panose="02040503050406030204" pitchFamily="18" charset="0"/>
                      </a:rPr>
                      <m:t>=</m:t>
                    </m:r>
                    <m:acc>
                      <m:accPr>
                        <m:chr m:val="̂"/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sSub>
                          <m:sSubPr>
                            <m:ctrlPr>
                              <a:rPr lang="nb-NO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nb-NO" sz="1100" b="0" i="1">
                                <a:latin typeface="Cambria Math" panose="02040503050406030204" pitchFamily="18" charset="0"/>
                              </a:rPr>
                              <m:t>𝐵</m:t>
                            </m:r>
                          </m:e>
                          <m:sub>
                            <m:r>
                              <a:rPr lang="nb-NO" sz="1100" b="0" i="1">
                                <a:latin typeface="Cambria Math" panose="02040503050406030204" pitchFamily="18" charset="0"/>
                              </a:rPr>
                              <m:t>0</m:t>
                            </m:r>
                          </m:sub>
                        </m:sSub>
                      </m:e>
                    </m:acc>
                    <m:r>
                      <a:rPr lang="nb-NO" sz="1100" b="0" i="1">
                        <a:latin typeface="Cambria Math" panose="02040503050406030204" pitchFamily="18" charset="0"/>
                      </a:rPr>
                      <m:t>+</m:t>
                    </m:r>
                    <m:acc>
                      <m:accPr>
                        <m:chr m:val="̂"/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sSub>
                          <m:sSubPr>
                            <m:ctrlPr>
                              <a:rPr lang="nb-NO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nb-NO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𝛽</m:t>
                            </m:r>
                          </m:e>
                          <m:sub>
                            <m:r>
                              <a:rPr lang="nb-NO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e>
                    </m:acc>
                    <m:r>
                      <a:rPr lang="nb-NO" sz="1100" b="0" i="1">
                        <a:latin typeface="Cambria Math" panose="02040503050406030204" pitchFamily="18" charset="0"/>
                      </a:rPr>
                      <m:t>𝑥</m:t>
                    </m:r>
                  </m:oMath>
                </m:oMathPara>
              </a14:m>
              <a:endParaRPr lang="nb-NO" sz="1100" b="0"/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accPr>
                      <m:e>
                        <m:sSub>
                          <m:sSubPr>
                            <m:ctrlP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𝐵</m:t>
                            </m:r>
                          </m:e>
                          <m:sub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</m:e>
                    </m:acc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≈16,5         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𝑜𝑔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         </m:t>
                    </m:r>
                    <m:acc>
                      <m:accPr>
                        <m:chr m:val="̂"/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accPr>
                      <m:e>
                        <m:sSub>
                          <m:sSubPr>
                            <m:ctrlP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𝛽</m:t>
                            </m:r>
                          </m:e>
                          <m:sub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e>
                    </m:acc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≈3,5</m:t>
                    </m:r>
                  </m:oMath>
                </m:oMathPara>
              </a14:m>
              <a:endParaRPr lang="nb-NO" sz="1100" b="0">
                <a:solidFill>
                  <a:schemeClr val="tx1"/>
                </a:solidFill>
                <a:effectLst/>
                <a:ea typeface="Cambria Math" panose="02040503050406030204" pitchFamily="18" charset="0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nb-NO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accPr>
                      <m:e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𝑌</m:t>
                        </m:r>
                      </m:e>
                    </m:acc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=16,5+3,5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𝑥</m:t>
                    </m:r>
                  </m:oMath>
                </m:oMathPara>
              </a14:m>
              <a:endParaRPr lang="nb-NO">
                <a:effectLst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nb-NO">
                <a:effectLst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nb-NO">
                  <a:effectLst/>
                </a:rPr>
                <a:t>x=8 svarer</a:t>
              </a:r>
              <a:r>
                <a:rPr lang="nb-NO" baseline="0">
                  <a:effectLst/>
                </a:rPr>
                <a:t> til året 2013.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nb-NO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accPr>
                      <m:e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𝑌</m:t>
                        </m:r>
                      </m:e>
                    </m:acc>
                    <m:d>
                      <m:d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8</m:t>
                        </m:r>
                      </m:e>
                    </m:d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=16,5+3,5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∙8≈45</m:t>
                    </m:r>
                  </m:oMath>
                </m:oMathPara>
              </a14:m>
              <a:endParaRPr lang="nb-NO" sz="1100" b="0">
                <a:solidFill>
                  <a:schemeClr val="tx1"/>
                </a:solidFill>
                <a:effectLst/>
                <a:ea typeface="Cambria Math" panose="02040503050406030204" pitchFamily="18" charset="0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nb-NO">
                  <a:effectLst/>
                </a:rPr>
                <a:t>Svar: ifølge modellen forventet antall søkere i 2013 er ca. 45.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nb-NO">
                <a:effectLst/>
              </a:endParaRPr>
            </a:p>
            <a:p>
              <a:endParaRPr lang="nb-NO" sz="1100"/>
            </a:p>
          </xdr:txBody>
        </xdr:sp>
      </mc:Choice>
      <mc:Fallback>
        <xdr:sp macro="" textlink="">
          <xdr:nvSpPr>
            <xdr:cNvPr id="4" name="TekstSylinder 3">
              <a:extLst>
                <a:ext uri="{FF2B5EF4-FFF2-40B4-BE49-F238E27FC236}">
                  <a16:creationId xmlns:a16="http://schemas.microsoft.com/office/drawing/2014/main" id="{40DFCEB2-99EA-405A-94D1-945C5E555FFA}"/>
                </a:ext>
              </a:extLst>
            </xdr:cNvPr>
            <xdr:cNvSpPr txBox="1"/>
          </xdr:nvSpPr>
          <xdr:spPr>
            <a:xfrm>
              <a:off x="425451" y="5029200"/>
              <a:ext cx="5314950" cy="17081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𝑌 ̂=(𝐵_0 ) ̂+(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𝛽_1 ) ̂</a:t>
              </a:r>
              <a:r>
                <a:rPr lang="nb-NO" sz="1100" b="0" i="0">
                  <a:latin typeface="Cambria Math" panose="02040503050406030204" pitchFamily="18" charset="0"/>
                </a:rPr>
                <a:t>𝑥</a:t>
              </a:r>
              <a:endParaRPr lang="nb-NO" sz="1100" b="0"/>
            </a:p>
            <a:p>
              <a:pPr/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(𝐵_0 ) ̂≈16,5          𝑜𝑔          (𝛽_1 ) ̂</a:t>
              </a:r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≈3,5</a:t>
              </a:r>
              <a:endParaRPr lang="nb-NO" sz="1100" b="0">
                <a:solidFill>
                  <a:schemeClr val="tx1"/>
                </a:solidFill>
                <a:effectLst/>
                <a:ea typeface="Cambria Math" panose="02040503050406030204" pitchFamily="18" charset="0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𝑌 ̂=16,5+3,5𝑥</a:t>
              </a:r>
              <a:endParaRPr lang="nb-NO">
                <a:effectLst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nb-NO">
                <a:effectLst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nb-NO">
                  <a:effectLst/>
                </a:rPr>
                <a:t>x=8 svarer</a:t>
              </a:r>
              <a:r>
                <a:rPr lang="nb-NO" baseline="0">
                  <a:effectLst/>
                </a:rPr>
                <a:t> til året 2013.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𝑌 ̂(8)=16,5+3,5</a:t>
              </a:r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∙8≈45</a:t>
              </a:r>
              <a:endParaRPr lang="nb-NO" sz="1100" b="0">
                <a:solidFill>
                  <a:schemeClr val="tx1"/>
                </a:solidFill>
                <a:effectLst/>
                <a:ea typeface="Cambria Math" panose="02040503050406030204" pitchFamily="18" charset="0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nb-NO">
                  <a:effectLst/>
                </a:rPr>
                <a:t>Svar: ifølge modellen forventet antall søkere i 2013 er ca. 45.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nb-NO">
                <a:effectLst/>
              </a:endParaRPr>
            </a:p>
            <a:p>
              <a:endParaRPr lang="nb-NO" sz="110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nri\Documents\Python%20programs\Oppgaver%20kap.6%20(l&#248;sning).xlsx" TargetMode="External"/><Relationship Id="rId1" Type="http://schemas.openxmlformats.org/officeDocument/2006/relationships/externalLinkPath" Target="/Users/henri/Documents/Python%20programs/Oppgaver%20kap.6%20(l&#248;sning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ppgave 1"/>
      <sheetName val="Oppgave 2"/>
      <sheetName val="Oppgave 3"/>
      <sheetName val="Oppgave 4"/>
      <sheetName val="Oppgave 5"/>
      <sheetName val="Oppgave 6"/>
      <sheetName val="Oppgave 7"/>
      <sheetName val="Oppgave 8"/>
    </sheetNames>
    <sheetDataSet>
      <sheetData sheetId="0"/>
      <sheetData sheetId="1">
        <row r="2">
          <cell r="A2">
            <v>0</v>
          </cell>
          <cell r="B2">
            <v>17</v>
          </cell>
        </row>
        <row r="3">
          <cell r="A3">
            <v>1</v>
          </cell>
          <cell r="B3">
            <v>19</v>
          </cell>
        </row>
        <row r="4">
          <cell r="A4">
            <v>2</v>
          </cell>
          <cell r="B4">
            <v>22</v>
          </cell>
        </row>
        <row r="5">
          <cell r="A5">
            <v>3</v>
          </cell>
          <cell r="B5">
            <v>30</v>
          </cell>
        </row>
        <row r="6">
          <cell r="A6">
            <v>4</v>
          </cell>
          <cell r="B6">
            <v>30</v>
          </cell>
        </row>
        <row r="7">
          <cell r="A7">
            <v>5</v>
          </cell>
          <cell r="B7">
            <v>34</v>
          </cell>
        </row>
        <row r="8">
          <cell r="A8">
            <v>6</v>
          </cell>
          <cell r="B8">
            <v>37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A45BA-2665-4494-BB6C-EAA5434DCA25}">
  <dimension ref="A1:I33"/>
  <sheetViews>
    <sheetView tabSelected="1" workbookViewId="0">
      <selection activeCell="F39" sqref="F39"/>
    </sheetView>
  </sheetViews>
  <sheetFormatPr defaultColWidth="11.42578125"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0</v>
      </c>
      <c r="B2">
        <v>17</v>
      </c>
    </row>
    <row r="3" spans="1:2" x14ac:dyDescent="0.25">
      <c r="A3">
        <v>1</v>
      </c>
      <c r="B3">
        <v>19</v>
      </c>
    </row>
    <row r="4" spans="1:2" x14ac:dyDescent="0.25">
      <c r="A4">
        <v>2</v>
      </c>
      <c r="B4">
        <v>22</v>
      </c>
    </row>
    <row r="5" spans="1:2" x14ac:dyDescent="0.25">
      <c r="A5">
        <v>3</v>
      </c>
      <c r="B5">
        <v>30</v>
      </c>
    </row>
    <row r="6" spans="1:2" x14ac:dyDescent="0.25">
      <c r="A6">
        <v>4</v>
      </c>
      <c r="B6">
        <v>30</v>
      </c>
    </row>
    <row r="7" spans="1:2" x14ac:dyDescent="0.25">
      <c r="A7">
        <v>5</v>
      </c>
      <c r="B7">
        <v>34</v>
      </c>
    </row>
    <row r="8" spans="1:2" x14ac:dyDescent="0.25">
      <c r="A8">
        <v>6</v>
      </c>
      <c r="B8">
        <v>37</v>
      </c>
    </row>
    <row r="10" spans="1:2" x14ac:dyDescent="0.25">
      <c r="A10" t="s">
        <v>2</v>
      </c>
    </row>
    <row r="27" spans="1:9" x14ac:dyDescent="0.25">
      <c r="A27" t="s">
        <v>3</v>
      </c>
    </row>
    <row r="28" spans="1:9" x14ac:dyDescent="0.25">
      <c r="I28">
        <f>SLOPE(B2:B8,A2:A8)</f>
        <v>3.5</v>
      </c>
    </row>
    <row r="29" spans="1:9" x14ac:dyDescent="0.25">
      <c r="I29">
        <f>INTERCEPT(B2:B8,A2:A8)</f>
        <v>16.5</v>
      </c>
    </row>
    <row r="31" spans="1:9" x14ac:dyDescent="0.25">
      <c r="A31" t="s">
        <v>4</v>
      </c>
    </row>
    <row r="33" spans="9:9" x14ac:dyDescent="0.25">
      <c r="I33">
        <f>I29+I28*8</f>
        <v>44.5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2025-05-10T21:08:18Z</dcterms:created>
  <dcterms:modified xsi:type="dcterms:W3CDTF">2025-05-10T21:08:18Z</dcterms:modified>
</cp:coreProperties>
</file>