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EB3281DB-FEF3-4884-B25D-85606C37610B}" xr6:coauthVersionLast="47" xr6:coauthVersionMax="47" xr10:uidLastSave="{00000000-0000-0000-0000-000000000000}"/>
  <bookViews>
    <workbookView xWindow="-120" yWindow="-120" windowWidth="38640" windowHeight="21120" xr2:uid="{6AE8122C-9849-48B3-BD74-CE2E197A422C}"/>
  </bookViews>
  <sheets>
    <sheet name="Oppgave 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9" i="2"/>
  <c r="K4" i="2"/>
  <c r="J4" i="2"/>
  <c r="I4" i="2"/>
  <c r="H4" i="2"/>
  <c r="G4" i="2"/>
  <c r="F4" i="2"/>
  <c r="E4" i="2"/>
  <c r="D4" i="2"/>
  <c r="C4" i="2"/>
  <c r="B4" i="2"/>
  <c r="F7" i="2" s="1"/>
</calcChain>
</file>

<file path=xl/sharedStrings.xml><?xml version="1.0" encoding="utf-8"?>
<sst xmlns="http://schemas.openxmlformats.org/spreadsheetml/2006/main" count="3" uniqueCount="3">
  <si>
    <t>Malingstype A</t>
  </si>
  <si>
    <t>Malingstype B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</si>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</sst>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5</xdr:row>
      <xdr:rowOff>82550</xdr:rowOff>
    </xdr:from>
    <xdr:to>
      <xdr:col>15</xdr:col>
      <xdr:colOff>387659</xdr:colOff>
      <xdr:row>18</xdr:row>
      <xdr:rowOff>12819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23670FB5-A7DC-4F21-A00E-64C2E81AE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6925" y="1035050"/>
          <a:ext cx="6007409" cy="2406769"/>
        </a:xfrm>
        <a:prstGeom prst="rect">
          <a:avLst/>
        </a:prstGeom>
      </xdr:spPr>
    </xdr:pic>
    <xdr:clientData/>
  </xdr:twoCellAnchor>
  <xdr:oneCellAnchor>
    <xdr:from>
      <xdr:col>0</xdr:col>
      <xdr:colOff>69850</xdr:colOff>
      <xdr:row>5</xdr:row>
      <xdr:rowOff>76200</xdr:rowOff>
    </xdr:from>
    <xdr:ext cx="3860799" cy="15684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3">
              <a:extLst>
                <a:ext uri="{FF2B5EF4-FFF2-40B4-BE49-F238E27FC236}">
                  <a16:creationId xmlns:a16="http://schemas.microsoft.com/office/drawing/2014/main" id="{AAC0F216-2EF9-4A8C-8F05-F230DFDDD5D2}"/>
                </a:ext>
              </a:extLst>
            </xdr:cNvPr>
            <xdr:cNvSpPr txBox="1"/>
          </xdr:nvSpPr>
          <xdr:spPr>
            <a:xfrm>
              <a:off x="69850" y="1028700"/>
              <a:ext cx="3860799" cy="15684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</m:t>
                      </m:r>
                    </m:sub>
                  </m:sSub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:  </m:t>
                  </m:r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𝜇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𝜇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</m:t>
                      </m:r>
                    </m:sub>
                  </m:sSub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=0         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𝑚𝑜𝑡</m:t>
                  </m:r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          </m:t>
                  </m:r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: </m:t>
                  </m:r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𝜇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</m:t>
                      </m:r>
                    </m:sub>
                  </m:sSub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sSub>
                    <m:sSub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𝜇</m:t>
                      </m:r>
                    </m:e>
                    <m:sub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</m:t>
                      </m:r>
                    </m:sub>
                  </m:sSub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≠0</m:t>
                  </m:r>
                </m:oMath>
              </a14:m>
              <a:r>
                <a:rPr lang="nb-NO">
                  <a:effectLst/>
                </a:rPr>
                <a:t> eller</a:t>
              </a: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nb-NO" b="0" i="1">
                          <a:effectLst/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b="0" i="1">
                          <a:effectLst/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b="0" i="1">
                          <a:effectLst/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  <m:r>
                    <a:rPr lang="nb-NO" b="0" i="1">
                      <a:effectLst/>
                      <a:latin typeface="Cambria Math" panose="02040503050406030204" pitchFamily="18" charset="0"/>
                    </a:rPr>
                    <m:t>: </m:t>
                  </m:r>
                  <m:sSub>
                    <m:sSubPr>
                      <m:ctrlPr>
                        <a:rPr lang="nb-NO" b="0" i="1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b="0" i="1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𝜇</m:t>
                      </m:r>
                    </m:e>
                    <m:sub>
                      <m:r>
                        <a:rPr lang="nb-NO" b="0" i="1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𝐷</m:t>
                      </m:r>
                    </m:sub>
                  </m:sSub>
                  <m:r>
                    <a:rPr lang="nb-NO" b="0" i="1"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=0         </m:t>
                  </m:r>
                  <m:r>
                    <a:rPr lang="nb-NO" b="0" i="1"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𝑚𝑜𝑡</m:t>
                  </m:r>
                  <m:r>
                    <a:rPr lang="nb-NO" b="0" i="1"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         </m:t>
                  </m:r>
                  <m:sSub>
                    <m:sSubPr>
                      <m:ctrlPr>
                        <a:rPr lang="nb-NO" b="0" i="1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b="0" i="1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b="0" i="1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nb-NO" b="0" i="1"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: </m:t>
                  </m:r>
                  <m:sSub>
                    <m:sSubPr>
                      <m:ctrlPr>
                        <a:rPr lang="nb-NO" b="0" i="1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b="0" i="1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𝜇</m:t>
                      </m:r>
                    </m:e>
                    <m:sub>
                      <m:r>
                        <a:rPr lang="nb-NO" b="0" i="1"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𝐷</m:t>
                      </m:r>
                    </m:sub>
                  </m:sSub>
                  <m:r>
                    <a:rPr lang="nb-NO" b="0" i="1"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≠0</m:t>
                  </m:r>
                </m:oMath>
              </a14:m>
              <a:r>
                <a:rPr lang="nb-NO">
                  <a:effectLst/>
                </a:rPr>
                <a:t> </a:t>
              </a:r>
            </a:p>
            <a:p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nb-NO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𝐷</m:t>
                      </m:r>
                    </m:e>
                  </m:acc>
                  <m:r>
                    <a:rPr lang="nb-NO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0,29           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𝐷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=2</m:t>
                  </m:r>
                </m:oMath>
              </a14:m>
              <a:r>
                <a:rPr lang="nb-NO" sz="1100" b="0">
                  <a:ea typeface="Cambria Math" panose="02040503050406030204" pitchFamily="18" charset="0"/>
                </a:rPr>
                <a:t> </a:t>
              </a:r>
            </a:p>
            <a:p>
              <a:endParaRPr lang="nb-NO" sz="1100" b="0">
                <a:ea typeface="Cambria Math" panose="02040503050406030204" pitchFamily="18" charset="0"/>
              </a:endParaRPr>
            </a:p>
            <a:p>
              <a:r>
                <a:rPr lang="nb-NO" sz="1100" b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Z</a:t>
              </a:r>
              <a14:m>
                <m:oMath xmlns:m="http://schemas.openxmlformats.org/officeDocument/2006/math"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  <m:f>
                    <m:f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acc>
                        <m:accPr>
                          <m:chr m:val="̅"/>
                          <m:ctrlPr>
                            <a:rPr lang="nb-NO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accPr>
                        <m:e>
                          <m:r>
                            <a:rPr lang="nb-NO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𝐷</m:t>
                          </m:r>
                        </m:e>
                      </m:acc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sSub>
                        <m:sSubPr>
                          <m:ctrlPr>
                            <a:rPr lang="nb-NO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</m:ctrlPr>
                        </m:sSubPr>
                        <m:e>
                          <m:r>
                            <a:rPr lang="nb-NO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𝜇</m:t>
                          </m:r>
                        </m:e>
                        <m:sub>
                          <m:r>
                            <a:rPr lang="nb-NO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0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nb-NO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nb-NO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Cambria Math" panose="02040503050406030204" pitchFamily="18" charset="0"/>
                              <a:cs typeface="+mn-cs"/>
                            </a:rPr>
                            <m:t>𝜎</m:t>
                          </m:r>
                        </m:e>
                        <m:sub>
                          <m:r>
                            <a:rPr lang="nb-NO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𝐷</m:t>
                          </m:r>
                        </m:sub>
                      </m:sSub>
                    </m:den>
                  </m:f>
                  <m:rad>
                    <m:radPr>
                      <m:degHide m:val="on"/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radPr>
                    <m:deg/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</m:t>
                      </m:r>
                    </m:e>
                  </m:rad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  <m:f>
                    <m:fPr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0,29</m:t>
                      </m:r>
                    </m:num>
                    <m:den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2</m:t>
                      </m:r>
                    </m:den>
                  </m:f>
                  <m:rad>
                    <m:radPr>
                      <m:degHide m:val="on"/>
                      <m:ctrlP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radPr>
                    <m:deg/>
                    <m:e>
                      <m:r>
                        <a:rPr lang="nb-NO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10</m:t>
                      </m:r>
                    </m:e>
                  </m:rad>
                  <m:r>
                    <a:rPr lang="nb-NO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≈</m:t>
                  </m:r>
                </m:oMath>
              </a14:m>
              <a:r>
                <a:rPr lang="nb-NO" sz="1100"/>
                <a:t>0,46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−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𝑧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0.025,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</m:t>
                  </m:r>
                </m:oMath>
              </a14:m>
              <a:r>
                <a:rPr lang="nb-NO" sz="1100"/>
                <a:t>-1,96       og         </a:t>
              </a:r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𝑧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0,025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≈1,96</m:t>
                  </m:r>
                </m:oMath>
              </a14:m>
              <a:endParaRPr lang="nb-NO" sz="11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0.025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&lt;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𝑍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&lt;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0.025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𝐷𝑣𝑠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𝑓𝑜𝑟𝑘𝑎𝑠𝑡𝑒𝑟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𝑏𝑒h𝑜𝑙𝑑𝑒𝑟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nb-NO" sz="1100"/>
            </a:p>
            <a:p>
              <a:endParaRPr lang="nb-NO" sz="1100"/>
            </a:p>
            <a:p>
              <a:r>
                <a:rPr lang="nb-NO" sz="1100"/>
                <a:t>Vi har grunnlag til å påstå at varigheten er den samme for de to malingstypene.</a:t>
              </a:r>
            </a:p>
          </xdr:txBody>
        </xdr:sp>
      </mc:Choice>
      <mc:Fallback>
        <xdr:sp macro="" textlink="">
          <xdr:nvSpPr>
            <xdr:cNvPr id="3" name="TekstSylinder 3">
              <a:extLst>
                <a:ext uri="{FF2B5EF4-FFF2-40B4-BE49-F238E27FC236}">
                  <a16:creationId xmlns:a16="http://schemas.microsoft.com/office/drawing/2014/main" id="{AAC0F216-2EF9-4A8C-8F05-F230DFDDD5D2}"/>
                </a:ext>
              </a:extLst>
            </xdr:cNvPr>
            <xdr:cNvSpPr txBox="1"/>
          </xdr:nvSpPr>
          <xdr:spPr>
            <a:xfrm>
              <a:off x="69850" y="1028700"/>
              <a:ext cx="3860799" cy="15684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𝐻_0:  𝜇_1−𝜇_2=0         𝑚𝑜𝑡           𝐻_1: 𝜇_1−𝜇_2≠0</a:t>
              </a:r>
              <a:r>
                <a:rPr lang="nb-NO">
                  <a:effectLst/>
                </a:rPr>
                <a:t> eller</a:t>
              </a: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nb-NO" b="0" i="0">
                  <a:effectLst/>
                  <a:latin typeface="Cambria Math" panose="02040503050406030204" pitchFamily="18" charset="0"/>
                </a:rPr>
                <a:t>𝐻_0: </a:t>
              </a:r>
              <a:r>
                <a:rPr lang="nb-NO" b="0" i="0">
                  <a:effectLst/>
                  <a:latin typeface="Cambria Math" panose="02040503050406030204" pitchFamily="18" charset="0"/>
                  <a:ea typeface="Cambria Math" panose="02040503050406030204" pitchFamily="18" charset="0"/>
                </a:rPr>
                <a:t>𝜇_𝐷=0         𝑚𝑜𝑡          𝐻_1: 𝜇_𝐷≠0</a:t>
              </a:r>
              <a:r>
                <a:rPr lang="nb-NO">
                  <a:effectLst/>
                </a:rPr>
                <a:t>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𝐷 ̅</a:t>
              </a:r>
              <a:r>
                <a:rPr lang="nb-N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0,29           𝜎_𝐷=2</a:t>
              </a:r>
              <a:r>
                <a:rPr lang="nb-NO" sz="1100" b="0">
                  <a:ea typeface="Cambria Math" panose="02040503050406030204" pitchFamily="18" charset="0"/>
                </a:rPr>
                <a:t> </a:t>
              </a:r>
            </a:p>
            <a:p>
              <a:endParaRPr lang="nb-NO" sz="1100" b="0">
                <a:ea typeface="Cambria Math" panose="02040503050406030204" pitchFamily="18" charset="0"/>
              </a:endParaRPr>
            </a:p>
            <a:p>
              <a:r>
                <a:rPr lang="nb-NO" sz="1100" b="0">
                  <a:solidFill>
                    <a:schemeClr val="tx1"/>
                  </a:solidFill>
                  <a:effectLst/>
                  <a:ea typeface="+mn-ea"/>
                  <a:cs typeface="+mn-cs"/>
                </a:rPr>
                <a:t>Z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=(𝐷 ̅−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𝜇_0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𝜎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_𝐷  √𝑛=0,29/2 √10≈</a:t>
              </a:r>
              <a:r>
                <a:rPr lang="nb-NO" sz="1100"/>
                <a:t>0,46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−𝑧_(0.025,)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</a:t>
              </a:r>
              <a:r>
                <a:rPr lang="nb-NO" sz="1100"/>
                <a:t>-1,96       og         </a:t>
              </a:r>
              <a:r>
                <a:rPr lang="nb-NO" sz="1100" b="0" i="0">
                  <a:latin typeface="Cambria Math" panose="02040503050406030204" pitchFamily="18" charset="0"/>
                </a:rPr>
                <a:t>𝑧_0,025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≈1,96</a:t>
              </a:r>
              <a:endParaRPr lang="nb-NO" sz="1100"/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−𝑧_0.025&lt;𝑍&lt;𝑧_0.025. 𝐷𝑣𝑠 𝑎𝑡 𝑣𝑖 𝑓𝑜𝑟𝑘𝑎𝑠𝑡𝑒𝑟𝐻_1 𝑜𝑔 𝑏𝑒ℎ𝑜𝑙𝑑𝑒𝑟 𝐻_0.</a:t>
              </a:r>
              <a:endParaRPr lang="nb-NO" sz="1100"/>
            </a:p>
            <a:p>
              <a:endParaRPr lang="nb-NO" sz="1100"/>
            </a:p>
            <a:p>
              <a:r>
                <a:rPr lang="nb-NO" sz="1100"/>
                <a:t>Vi har grunnlag til å påstå at varigheten er den samme for de to malingstypene.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54E00-7CF9-4C22-A400-DBDF19C96DB5}">
  <dimension ref="A2:K10"/>
  <sheetViews>
    <sheetView tabSelected="1" workbookViewId="0">
      <selection activeCell="G14" sqref="G14"/>
    </sheetView>
  </sheetViews>
  <sheetFormatPr defaultColWidth="11.42578125" defaultRowHeight="15" x14ac:dyDescent="0.25"/>
  <cols>
    <col min="1" max="1" width="12.42578125" customWidth="1"/>
  </cols>
  <sheetData>
    <row r="2" spans="1:11" x14ac:dyDescent="0.25">
      <c r="A2" t="s">
        <v>0</v>
      </c>
      <c r="B2">
        <v>8.1999999999999993</v>
      </c>
      <c r="C2">
        <v>9.3000000000000007</v>
      </c>
      <c r="D2">
        <v>10</v>
      </c>
      <c r="E2">
        <v>11.1</v>
      </c>
      <c r="F2">
        <v>7.7</v>
      </c>
      <c r="G2">
        <v>10.5</v>
      </c>
      <c r="H2">
        <v>7.8</v>
      </c>
      <c r="I2">
        <v>9.4</v>
      </c>
      <c r="J2">
        <v>6.5</v>
      </c>
      <c r="K2">
        <v>12.4</v>
      </c>
    </row>
    <row r="3" spans="1:11" x14ac:dyDescent="0.25">
      <c r="A3" t="s">
        <v>1</v>
      </c>
      <c r="B3">
        <v>10.9</v>
      </c>
      <c r="C3">
        <v>6.4</v>
      </c>
      <c r="D3">
        <v>9.1999999999999993</v>
      </c>
      <c r="E3">
        <v>7.6</v>
      </c>
      <c r="F3">
        <v>10.4</v>
      </c>
      <c r="G3">
        <v>7.5</v>
      </c>
      <c r="H3">
        <v>11</v>
      </c>
      <c r="I3">
        <v>9.8000000000000007</v>
      </c>
      <c r="J3">
        <v>9.1</v>
      </c>
      <c r="K3">
        <v>8.1</v>
      </c>
    </row>
    <row r="4" spans="1:11" x14ac:dyDescent="0.25">
      <c r="A4" t="s">
        <v>2</v>
      </c>
      <c r="B4">
        <f>B2-B3</f>
        <v>-2.7000000000000011</v>
      </c>
      <c r="C4">
        <f t="shared" ref="C4:K4" si="0">C2-C3</f>
        <v>2.9000000000000004</v>
      </c>
      <c r="D4">
        <f t="shared" si="0"/>
        <v>0.80000000000000071</v>
      </c>
      <c r="E4">
        <f t="shared" si="0"/>
        <v>3.5</v>
      </c>
      <c r="F4">
        <f t="shared" si="0"/>
        <v>-2.7</v>
      </c>
      <c r="G4">
        <f t="shared" si="0"/>
        <v>3</v>
      </c>
      <c r="H4">
        <f t="shared" si="0"/>
        <v>-3.2</v>
      </c>
      <c r="I4">
        <f t="shared" si="0"/>
        <v>-0.40000000000000036</v>
      </c>
      <c r="J4">
        <f t="shared" si="0"/>
        <v>-2.5999999999999996</v>
      </c>
      <c r="K4">
        <f t="shared" si="0"/>
        <v>4.3000000000000007</v>
      </c>
    </row>
    <row r="7" spans="1:11" x14ac:dyDescent="0.25">
      <c r="F7">
        <f>AVERAGE(B4:K4)</f>
        <v>0.29000000000000004</v>
      </c>
    </row>
    <row r="9" spans="1:11" x14ac:dyDescent="0.25">
      <c r="F9">
        <f>0.29*SQRT(10)/2</f>
        <v>0.458530260724415</v>
      </c>
    </row>
    <row r="10" spans="1:11" x14ac:dyDescent="0.25">
      <c r="F10">
        <f>-_xlfn.NORM.S.INV(1-0.025)</f>
        <v>-1.9599639845400536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2025-04-23T20:06:48Z</dcterms:created>
  <dcterms:modified xsi:type="dcterms:W3CDTF">2025-04-23T20:06:48Z</dcterms:modified>
</cp:coreProperties>
</file>