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A2F1F90D-404E-4296-84F8-D13BCE79202D}" xr6:coauthVersionLast="47" xr6:coauthVersionMax="47" xr10:uidLastSave="{00000000-0000-0000-0000-000000000000}"/>
  <bookViews>
    <workbookView xWindow="-120" yWindow="-120" windowWidth="38640" windowHeight="21120" xr2:uid="{050AC31F-3EDD-4CC3-9B50-53A366887625}"/>
  </bookViews>
  <sheets>
    <sheet name="Oppgave 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7" i="2"/>
  <c r="G9" i="2"/>
  <c r="G13" i="2" s="1"/>
  <c r="G12" i="2" l="1"/>
</calcChain>
</file>

<file path=xl/sharedStrings.xml><?xml version="1.0" encoding="utf-8"?>
<sst xmlns="http://schemas.openxmlformats.org/spreadsheetml/2006/main" count="1" uniqueCount="1">
  <si>
    <t>Vi har ikke statistisk grunnlag til å påstå at ny vaksine gir flere motstandsdyktige.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</si>
</sst>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161925</xdr:rowOff>
    </xdr:from>
    <xdr:to>
      <xdr:col>15</xdr:col>
      <xdr:colOff>416755</xdr:colOff>
      <xdr:row>10</xdr:row>
      <xdr:rowOff>95507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6ED5A88-C7AA-4283-917F-240588EA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075" y="161925"/>
          <a:ext cx="5950780" cy="1838582"/>
        </a:xfrm>
        <a:prstGeom prst="rect">
          <a:avLst/>
        </a:prstGeom>
      </xdr:spPr>
    </xdr:pic>
    <xdr:clientData/>
  </xdr:twoCellAnchor>
  <xdr:oneCellAnchor>
    <xdr:from>
      <xdr:col>0</xdr:col>
      <xdr:colOff>69850</xdr:colOff>
      <xdr:row>1</xdr:row>
      <xdr:rowOff>50799</xdr:rowOff>
    </xdr:from>
    <xdr:ext cx="4029075" cy="38925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92FF7CB-DCD4-441A-9B85-BED4BC04EFB1}"/>
                </a:ext>
              </a:extLst>
            </xdr:cNvPr>
            <xdr:cNvSpPr txBox="1"/>
          </xdr:nvSpPr>
          <xdr:spPr>
            <a:xfrm>
              <a:off x="69850" y="241299"/>
              <a:ext cx="4029075" cy="3892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𝑋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𝑎𝑛𝑡𝑎𝑙𝑙𝑒𝑡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𝑎𝑣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𝑑𝑒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𝑠𝑜𝑚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𝑚𝑜𝑡𝑠𝑡𝑎𝑛𝑑𝑠𝑑𝑦𝑘𝑡𝑖𝑔𝑒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𝑋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~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𝐵𝑖𝑛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(500, 0.7)</m:t>
                  </m:r>
                </m:oMath>
              </a14:m>
              <a:r>
                <a:rPr lang="nb-NO" sz="1100"/>
                <a:t> </a:t>
              </a:r>
            </a:p>
            <a:p>
              <a:r>
                <a:rPr lang="nb-NO" sz="1100"/>
                <a:t>a) 1. Det er to mulige utfall.</a:t>
              </a:r>
            </a:p>
            <a:p>
              <a:r>
                <a:rPr lang="nb-NO" sz="1100"/>
                <a:t>     2. Utfallene er uavhengige.</a:t>
              </a:r>
            </a:p>
            <a:p>
              <a:r>
                <a:rPr lang="nb-NO" sz="1100"/>
                <a:t>     3. Sannsynligheten</a:t>
              </a:r>
              <a:r>
                <a:rPr lang="nb-NO" sz="1100" baseline="0"/>
                <a:t> er lik i hvert utfall.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∗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=500∗0,7=350 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𝑉𝑎𝑟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∗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∗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1−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𝑝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=500∗0,7∗0,3=105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/>
            </a:p>
            <a:p>
              <a:r>
                <a:rPr lang="nb-NO" sz="1100"/>
                <a:t>b) Var(X)&gt;10. detfor binomisk fordeling tilnærmet normalfodelingen.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𝐵𝑖𝑛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(500, 0.7)≈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𝑁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350,10.2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/>
            </a:p>
            <a:p>
              <a:r>
                <a:rPr lang="nb-NO" sz="1100"/>
                <a:t>c)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≥350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=1−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𝑋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≤350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=0,5</m:t>
                  </m:r>
                </m:oMath>
              </a14:m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/>
                <a:t>   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=350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</m:oMath>
              </a14:m>
              <a:r>
                <a:rPr lang="nb-NO" sz="1100"/>
                <a:t>0,039</a:t>
              </a:r>
            </a:p>
            <a:p>
              <a:endParaRPr lang="nb-NO" sz="1100"/>
            </a:p>
            <a:p>
              <a:endParaRPr lang="nb-NO" sz="1100"/>
            </a:p>
            <a:p>
              <a:r>
                <a:rPr lang="nb-NO" sz="1100"/>
                <a:t>d)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=0,7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         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&gt;0,7</m:t>
                  </m:r>
                </m:oMath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365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500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nb-NO" sz="1100" b="0"/>
            </a:p>
            <a:p>
              <a14:m>
                <m:oMath xmlns:m="http://schemas.openxmlformats.org/officeDocument/2006/math"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𝑇𝑒𝑠𝑡𝑜𝑏𝑠𝑒𝑟𝑣𝑎𝑡𝑜𝑟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𝑍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acc>
                        <m:accPr>
                          <m:chr m:val="̂"/>
                          <m:ctrlP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</m:t>
                          </m:r>
                        </m:e>
                      </m:acc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</m:t>
                          </m:r>
                        </m:e>
                        <m:sub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</m:sub>
                      </m:sSub>
                    </m:num>
                    <m:den>
                      <m:rad>
                        <m:radPr>
                          <m:degHide m:val="on"/>
                          <m:ctrlP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nb-NO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lang="nb-NO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nb-NO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𝑝</m:t>
                                  </m:r>
                                </m:e>
                                <m:sub>
                                  <m:r>
                                    <a:rPr lang="nb-NO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sub>
                              </m:sSub>
                              <m:r>
                                <a:rPr lang="nb-NO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(1−</m:t>
                              </m:r>
                              <m:sSub>
                                <m:sSubPr>
                                  <m:ctrlPr>
                                    <a:rPr lang="nb-NO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nb-NO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𝑝</m:t>
                                  </m:r>
                                </m:e>
                                <m:sub>
                                  <m:r>
                                    <a:rPr lang="nb-NO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sub>
                              </m:sSub>
                              <m:r>
                                <a:rPr lang="nb-NO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)</m:t>
                              </m:r>
                            </m:num>
                            <m:den>
                              <m:r>
                                <a:rPr lang="nb-NO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𝑛</m:t>
                              </m:r>
                            </m:den>
                          </m:f>
                        </m:e>
                      </m:rad>
                    </m:den>
                  </m:f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≈</m:t>
                  </m:r>
                </m:oMath>
              </a14:m>
              <a:r>
                <a:rPr lang="nb-NO" sz="1100"/>
                <a:t>1,46</a:t>
              </a: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0,05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≈1,64</m:t>
                  </m:r>
                </m:oMath>
              </a14:m>
              <a:r>
                <a:rPr lang="nb-NO" sz="1100"/>
                <a:t> 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𝑘𝑎𝑛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,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92FF7CB-DCD4-441A-9B85-BED4BC04EFB1}"/>
                </a:ext>
              </a:extLst>
            </xdr:cNvPr>
            <xdr:cNvSpPr txBox="1"/>
          </xdr:nvSpPr>
          <xdr:spPr>
            <a:xfrm>
              <a:off x="69850" y="241299"/>
              <a:ext cx="4029075" cy="3892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𝑋−𝑎𝑛𝑡𝑎𝑙𝑙𝑒𝑡 𝑎𝑣 𝑑𝑒 𝑠𝑜𝑚 𝑒𝑟 𝑚𝑜𝑡𝑠𝑡𝑎𝑛𝑑𝑠𝑑𝑦𝑘𝑡𝑖𝑔𝑒 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𝑋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~𝐵𝑖𝑛 (500, 0.7)</a:t>
              </a:r>
              <a:r>
                <a:rPr lang="nb-NO" sz="1100"/>
                <a:t> </a:t>
              </a:r>
            </a:p>
            <a:p>
              <a:r>
                <a:rPr lang="nb-NO" sz="1100"/>
                <a:t>a) 1. Det er to mulige utfall.</a:t>
              </a:r>
            </a:p>
            <a:p>
              <a:r>
                <a:rPr lang="nb-NO" sz="1100"/>
                <a:t>     2. Utfallene er uavhengige.</a:t>
              </a:r>
            </a:p>
            <a:p>
              <a:r>
                <a:rPr lang="nb-NO" sz="1100"/>
                <a:t>     3. Sannsynligheten</a:t>
              </a:r>
              <a:r>
                <a:rPr lang="nb-NO" sz="1100" baseline="0"/>
                <a:t> er lik i hvert utfall.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𝐸(𝑋)=𝑛∗𝑝=500∗0,7=350 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𝑉𝑎𝑟(𝑋)=𝑛∗𝑝∗(1−𝑝)=500∗0,7∗0,3=105</a:t>
              </a:r>
              <a:r>
                <a:rPr lang="nb-NO" sz="1100"/>
                <a:t> </a:t>
              </a:r>
            </a:p>
            <a:p>
              <a:endParaRPr lang="nb-NO" sz="1100"/>
            </a:p>
            <a:p>
              <a:r>
                <a:rPr lang="nb-NO" sz="1100"/>
                <a:t>b) Var(X)&gt;10. detfor binomisk fordeling tilnærmet normalfodelingen.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𝐵𝑖𝑛(500, 0.7)≈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𝑁(350,10.2)  </a:t>
              </a:r>
              <a:r>
                <a:rPr lang="nb-NO" sz="1100"/>
                <a:t> </a:t>
              </a:r>
            </a:p>
            <a:p>
              <a:endParaRPr lang="nb-NO" sz="1100"/>
            </a:p>
            <a:p>
              <a:r>
                <a:rPr lang="nb-NO" sz="1100"/>
                <a:t>c) </a:t>
              </a:r>
              <a:r>
                <a:rPr lang="nb-NO" sz="1100" b="0" i="0">
                  <a:latin typeface="Cambria Math" panose="02040503050406030204" pitchFamily="18" charset="0"/>
                </a:rPr>
                <a:t>𝑃(𝑋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≥350)=1−𝑃(𝑋≤350)=0,5</a:t>
              </a:r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/>
                <a:t>    </a:t>
              </a:r>
              <a:r>
                <a:rPr lang="nb-NO" sz="1100" b="0" i="0">
                  <a:latin typeface="Cambria Math" panose="02040503050406030204" pitchFamily="18" charset="0"/>
                </a:rPr>
                <a:t>𝑃(𝑋=350)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/>
                <a:t>0,039</a:t>
              </a:r>
            </a:p>
            <a:p>
              <a:endParaRPr lang="nb-NO" sz="1100"/>
            </a:p>
            <a:p>
              <a:endParaRPr lang="nb-NO" sz="1100"/>
            </a:p>
            <a:p>
              <a:r>
                <a:rPr lang="nb-NO" sz="1100"/>
                <a:t>d) </a:t>
              </a:r>
              <a:r>
                <a:rPr lang="nb-NO" sz="1100" b="0" i="0">
                  <a:latin typeface="Cambria Math" panose="02040503050406030204" pitchFamily="18" charset="0"/>
                </a:rPr>
                <a:t>𝐻_0:𝑝=0,7          𝑚𝑜𝑡           𝐻_1:𝑝&gt;0,7</a:t>
              </a:r>
              <a:endParaRPr lang="nb-NO" sz="1100" b="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 ̂=365/500=</a:t>
              </a:r>
              <a:endParaRPr lang="nb-NO" sz="1100" b="0"/>
            </a:p>
            <a:p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</a:t>
              </a:r>
              <a:r>
                <a:rPr lang="nb-NO" sz="1100"/>
                <a:t>1,46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𝑧_0,05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≈1,64</a:t>
              </a:r>
              <a:r>
                <a:rPr lang="nb-NO" sz="1100"/>
                <a:t> </a:t>
              </a: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𝑍&lt;𝑧_0,05. 𝑉𝑖 𝑘𝑎𝑛 𝑖𝑘𝑘𝑒 𝑝å𝑠𝑡å 𝐻_1, 𝑣𝑖 𝑏𝑒ℎ𝑜𝑙𝑑𝑒𝑟 𝐻_0.</a:t>
              </a:r>
              <a:endParaRPr lang="nb-NO" sz="1100"/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03B26-D9EF-4100-ACD3-AA04192BBF71}">
  <dimension ref="A9:G23"/>
  <sheetViews>
    <sheetView tabSelected="1" topLeftCell="A8" workbookViewId="0">
      <selection activeCell="G23" sqref="G23"/>
    </sheetView>
  </sheetViews>
  <sheetFormatPr defaultColWidth="11.42578125" defaultRowHeight="15" x14ac:dyDescent="0.25"/>
  <cols>
    <col min="7" max="7" width="12" bestFit="1" customWidth="1"/>
  </cols>
  <sheetData>
    <row r="9" spans="7:7" x14ac:dyDescent="0.25">
      <c r="G9">
        <f>SQRT(105)</f>
        <v>10.246950765959598</v>
      </c>
    </row>
    <row r="12" spans="7:7" x14ac:dyDescent="0.25">
      <c r="G12">
        <f>1-_xlfn.NORM.DIST(350,350,G9,TRUE)</f>
        <v>0.5</v>
      </c>
    </row>
    <row r="13" spans="7:7" x14ac:dyDescent="0.25">
      <c r="G13" s="1">
        <f>_xlfn.NORM.DIST(350,350,G9,FALSE)</f>
        <v>3.893278005460124E-2</v>
      </c>
    </row>
    <row r="17" spans="1:7" x14ac:dyDescent="0.25">
      <c r="G17">
        <f>365/500</f>
        <v>0.73</v>
      </c>
    </row>
    <row r="19" spans="1:7" x14ac:dyDescent="0.25">
      <c r="G19">
        <f>(0.73-0.7)/SQRT(0.7*(1-0.7)/500)</f>
        <v>1.4638501094228009</v>
      </c>
    </row>
    <row r="20" spans="1:7" x14ac:dyDescent="0.25">
      <c r="G20">
        <f>_xlfn.NORM.S.INV(1-0.05)</f>
        <v>1.6448536269514715</v>
      </c>
    </row>
    <row r="23" spans="1:7" x14ac:dyDescent="0.25">
      <c r="A23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2025-04-23T20:06:52Z</dcterms:created>
  <dcterms:modified xsi:type="dcterms:W3CDTF">2025-04-23T20:06:52Z</dcterms:modified>
</cp:coreProperties>
</file>