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D1EF2E0C-2236-4FEB-BCCC-400F6BD7A59F}" xr6:coauthVersionLast="47" xr6:coauthVersionMax="47" xr10:uidLastSave="{00000000-0000-0000-0000-000000000000}"/>
  <bookViews>
    <workbookView xWindow="-120" yWindow="-120" windowWidth="38640" windowHeight="21120" xr2:uid="{766FEB4D-31E8-442F-BF70-7420F51AF241}"/>
  </bookViews>
  <sheets>
    <sheet name="Oppgave 1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3" i="2"/>
  <c r="J5" i="2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95250</xdr:colOff>
      <xdr:row>0</xdr:row>
      <xdr:rowOff>171450</xdr:rowOff>
    </xdr:from>
    <xdr:to>
      <xdr:col>22</xdr:col>
      <xdr:colOff>334752</xdr:colOff>
      <xdr:row>8</xdr:row>
      <xdr:rowOff>63500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4BC0026-C372-4C27-8CFB-DF9524CD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0" y="171450"/>
          <a:ext cx="7859502" cy="1416050"/>
        </a:xfrm>
        <a:prstGeom prst="rect">
          <a:avLst/>
        </a:prstGeom>
      </xdr:spPr>
    </xdr:pic>
    <xdr:clientData/>
  </xdr:twoCellAnchor>
  <xdr:oneCellAnchor>
    <xdr:from>
      <xdr:col>0</xdr:col>
      <xdr:colOff>85725</xdr:colOff>
      <xdr:row>1</xdr:row>
      <xdr:rowOff>47625</xdr:rowOff>
    </xdr:from>
    <xdr:ext cx="5448299" cy="273599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F3455DB5-4079-4532-AF53-68693B19C5CB}"/>
                </a:ext>
              </a:extLst>
            </xdr:cNvPr>
            <xdr:cNvSpPr txBox="1"/>
          </xdr:nvSpPr>
          <xdr:spPr>
            <a:xfrm>
              <a:off x="85725" y="238125"/>
              <a:ext cx="5448299" cy="27359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=0,85                       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𝑚𝑜𝑡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                          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≠0,85</m:t>
                  </m:r>
                </m:oMath>
              </a14:m>
              <a:r>
                <a:rPr lang="nb-NO" sz="1100"/>
                <a:t> </a:t>
              </a:r>
            </a:p>
            <a:p>
              <a:pPr eaLnBrk="1" fontAlgn="auto" latinLnBrk="0" hangingPunct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acc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250</m:t>
                        </m:r>
                      </m:num>
                      <m:den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300</m:t>
                        </m:r>
                      </m:den>
                    </m:f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m:rPr>
                        <m:nor/>
                      </m:rPr>
                      <a:rPr lang="nb-NO" sz="1100" b="0" i="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0,83 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 baseline="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 baseline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 baseline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 baseline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 baseline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 baseline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 baseline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 baseline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 baseline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 baseline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 baseline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≈−0,81             −</m:t>
                    </m:r>
                    <m:sSub>
                      <m:sSubPr>
                        <m:ctrlP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0,025</m:t>
                        </m:r>
                      </m:sub>
                    </m:sSub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≈−1,96                    </m:t>
                    </m:r>
                    <m:sSub>
                      <m:sSubPr>
                        <m:ctrlP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0,025</m:t>
                        </m:r>
                      </m:sub>
                    </m:sSub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≈</m:t>
                    </m:r>
                    <m:r>
                      <a:rPr lang="nb-NO" sz="1100" b="0" i="1" baseline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1,96   </m:t>
                    </m:r>
                  </m:oMath>
                </m:oMathPara>
              </a14:m>
              <a:endParaRPr lang="nb-NO" sz="1100" b="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r>
                    <a:rPr lang="nb-NO" sz="1100" b="0" i="1" baseline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sSub>
                    <m:sSubPr>
                      <m:ctrlP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0,025</m:t>
                      </m:r>
                    </m:sub>
                  </m:sSub>
                  <m:r>
                    <a:rPr lang="nb-NO" sz="1100" b="0" i="1" baseline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&lt;</m:t>
                  </m:r>
                  <m:r>
                    <a:rPr lang="nb-NO" sz="1100" b="0" i="1" baseline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𝑍</m:t>
                  </m:r>
                  <m:r>
                    <a:rPr lang="nb-NO" sz="1100" b="0" i="1" baseline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&lt;</m:t>
                  </m:r>
                  <m:sSub>
                    <m:sSubPr>
                      <m:ctrlP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𝑧</m:t>
                      </m:r>
                    </m:e>
                    <m:sub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0,025</m:t>
                      </m:r>
                    </m:sub>
                  </m:sSub>
                  <m:r>
                    <a:rPr lang="nb-NO" sz="1100" b="0" i="1" baseline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.</m:t>
                  </m:r>
                  <m:func>
                    <m:funcPr>
                      <m:ctrlP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uncPr>
                    <m:fName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𝐷𝑣𝑠</m:t>
                      </m:r>
                    </m:fName>
                    <m:e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𝑎𝑡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𝑣𝑖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𝑖𝑘𝑘𝑒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𝑘𝑎𝑛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å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𝑠𝑡</m:t>
                      </m:r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å </m:t>
                      </m:r>
                      <m:sSub>
                        <m:sSubPr>
                          <m:ctrlPr>
                            <a:rPr lang="nb-NO" sz="1100" b="0" i="1" baseline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nb-NO" sz="1100" b="0" i="1" baseline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𝐻</m:t>
                          </m:r>
                        </m:e>
                        <m:sub>
                          <m:r>
                            <a:rPr lang="nb-NO" sz="1100" b="0" i="1" baseline="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lang="nb-NO" sz="1100" b="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.</m:t>
                      </m:r>
                    </m:e>
                  </m:func>
                  <m:r>
                    <a:rPr lang="nb-NO" sz="1100" b="0" i="1" baseline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nb-NO" sz="1100"/>
                <a:t> </a:t>
              </a:r>
            </a:p>
            <a:p>
              <a:endParaRPr lang="nb-NO" sz="1100" b="0" i="1">
                <a:latin typeface="Cambria Math" panose="02040503050406030204" pitchFamily="18" charset="0"/>
              </a:endParaRPr>
            </a:p>
            <a:p>
              <a:r>
                <a:rPr lang="nb-NO" sz="1100" b="0" i="0">
                  <a:latin typeface="Cambria Math" panose="02040503050406030204" pitchFamily="18" charset="0"/>
                </a:rPr>
                <a:t>Resultatet fra de 300 operasjonene gir ingen statistisk grunn til å tro at andelen vellykkede operasjoner er forskjellig fra 85 %.</a:t>
              </a:r>
            </a:p>
            <a:p>
              <a:endParaRPr lang="nb-NO" sz="1100"/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F3455DB5-4079-4532-AF53-68693B19C5CB}"/>
                </a:ext>
              </a:extLst>
            </xdr:cNvPr>
            <xdr:cNvSpPr txBox="1"/>
          </xdr:nvSpPr>
          <xdr:spPr>
            <a:xfrm>
              <a:off x="85725" y="238125"/>
              <a:ext cx="5448299" cy="27359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𝐻_0:𝑝=0,85                              𝑚𝑜𝑡                            𝐻_1:𝑝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≠0,85</a:t>
              </a:r>
              <a:r>
                <a:rPr lang="nb-NO" sz="1100"/>
                <a:t> </a:t>
              </a:r>
            </a:p>
            <a:p>
              <a:pPr eaLnBrk="1" fontAlgn="auto" latinLnBrk="0" hangingPunct="1"/>
              <a:r>
                <a:rPr lang="nb-NO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 ̂=250/300≈"0,83 </a:t>
              </a:r>
              <a:r>
                <a:rPr lang="nb-NO" sz="1100" b="0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nb-NO">
                <a:effectLst/>
              </a:endParaRPr>
            </a:p>
            <a:p>
              <a:pPr/>
              <a:r>
                <a:rPr lang="nb-NO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𝑍=(𝑝 ̂−𝑝_0)/√((𝑝_0 (1−𝑝_0))/𝑛)≈−0,81             −𝑧_0,025</a:t>
              </a:r>
              <a:r>
                <a:rPr lang="nb-NO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≈−1,96                    𝑧_0,025≈</a:t>
              </a:r>
              <a:r>
                <a:rPr lang="nb-NO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1,96   </a:t>
              </a:r>
              <a:endParaRPr lang="nb-NO" sz="1100" b="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nb-NO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−𝑧_0,025&lt;𝑍&lt;𝑧_0,025.𝐷𝑣𝑠⁡〖 𝑎𝑡 𝑣𝑖 𝑖𝑘𝑘𝑒 𝑘𝑎𝑛 𝑝å𝑠𝑡å 𝐻_1.〗  </a:t>
              </a:r>
              <a:r>
                <a:rPr lang="nb-NO" sz="1100"/>
                <a:t> </a:t>
              </a:r>
            </a:p>
            <a:p>
              <a:endParaRPr lang="nb-NO" sz="1100" b="0" i="1">
                <a:latin typeface="Cambria Math" panose="02040503050406030204" pitchFamily="18" charset="0"/>
              </a:endParaRPr>
            </a:p>
            <a:p>
              <a:r>
                <a:rPr lang="nb-NO" sz="1100" b="0" i="0">
                  <a:latin typeface="Cambria Math" panose="02040503050406030204" pitchFamily="18" charset="0"/>
                </a:rPr>
                <a:t>Resultatet fra de 300 operasjonene gir ingen statistisk grunn til å tro at andelen vellykkede operasjoner er forskjellig fra 85 %.</a:t>
              </a:r>
            </a:p>
            <a:p>
              <a:endParaRPr lang="nb-NO" sz="1100"/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A59D4-1760-45A3-B8F6-21D04CA95B60}">
  <dimension ref="J3:J6"/>
  <sheetViews>
    <sheetView tabSelected="1" workbookViewId="0">
      <selection activeCell="K31" sqref="K31"/>
    </sheetView>
  </sheetViews>
  <sheetFormatPr defaultColWidth="11.42578125" defaultRowHeight="15" x14ac:dyDescent="0.25"/>
  <sheetData>
    <row r="3" spans="10:10" x14ac:dyDescent="0.25">
      <c r="J3">
        <f>250/300</f>
        <v>0.83333333333333337</v>
      </c>
    </row>
    <row r="5" spans="10:10" x14ac:dyDescent="0.25">
      <c r="J5">
        <f>(J3-0.85)/SQRT(0.85*(1-0.85)/300)</f>
        <v>-0.80845208345444031</v>
      </c>
    </row>
    <row r="6" spans="10:10" x14ac:dyDescent="0.25">
      <c r="J6">
        <f>_xlfn.NORM.S.INV(1-0.025)</f>
        <v>1.9599639845400536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2025-04-23T20:06:51Z</dcterms:created>
  <dcterms:modified xsi:type="dcterms:W3CDTF">2025-04-23T20:06:51Z</dcterms:modified>
</cp:coreProperties>
</file>