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9A27B4AB-F353-4EDA-8D6E-3CA9D7A85A36}" xr6:coauthVersionLast="47" xr6:coauthVersionMax="47" xr10:uidLastSave="{00000000-0000-0000-0000-000000000000}"/>
  <bookViews>
    <workbookView xWindow="-120" yWindow="-120" windowWidth="38640" windowHeight="21120" xr2:uid="{DE41AD1F-8BD2-430B-8723-C885821D0901}"/>
  </bookViews>
  <sheets>
    <sheet name="Oppgave 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B26" i="2"/>
  <c r="B25" i="2"/>
  <c r="D8" i="2"/>
  <c r="C6" i="2"/>
  <c r="C3" i="2"/>
  <c r="E4" i="2" s="1"/>
</calcChain>
</file>

<file path=xl/sharedStrings.xml><?xml version="1.0" encoding="utf-8"?>
<sst xmlns="http://schemas.openxmlformats.org/spreadsheetml/2006/main" count="15" uniqueCount="15">
  <si>
    <t>Z~N(0,1)</t>
  </si>
  <si>
    <r>
      <t>a) P(Z&lt;0,6)=P(Z</t>
    </r>
    <r>
      <rPr>
        <sz val="11"/>
        <color theme="1"/>
        <rFont val="Aptos Narrow"/>
        <family val="2"/>
      </rPr>
      <t>≤ 0,6)=</t>
    </r>
  </si>
  <si>
    <r>
      <t>b) P(0,6&lt;Z&lt;2,326)=P(Z</t>
    </r>
    <r>
      <rPr>
        <sz val="11"/>
        <color theme="1"/>
        <rFont val="Aptos Narrow"/>
        <family val="2"/>
      </rPr>
      <t>≤ 2,326)- P(Z≤ 0,6)=</t>
    </r>
  </si>
  <si>
    <t>c) SD(X)=rot(Var(X))=</t>
  </si>
  <si>
    <t>d) X~N(120, 10)</t>
  </si>
  <si>
    <r>
      <t>P(100&lt;X&lt;130)=P(X</t>
    </r>
    <r>
      <rPr>
        <sz val="11"/>
        <color theme="1"/>
        <rFont val="Aptos Narrow"/>
        <family val="2"/>
      </rPr>
      <t>≤130)- P(≤ 100)=</t>
    </r>
  </si>
  <si>
    <t>X- vekt til en tilfeldig person</t>
  </si>
  <si>
    <t>X~N(75, 16)</t>
  </si>
  <si>
    <t xml:space="preserve">e) </t>
  </si>
  <si>
    <t xml:space="preserve">f) </t>
  </si>
  <si>
    <t>E(X)=</t>
  </si>
  <si>
    <t>SD(X)=</t>
  </si>
  <si>
    <t>X~ N(1200, 64)</t>
  </si>
  <si>
    <r>
      <t>P(X&lt;1200)=P(X</t>
    </r>
    <r>
      <rPr>
        <sz val="11"/>
        <color theme="1"/>
        <rFont val="Aptos Narrow"/>
        <family val="2"/>
      </rPr>
      <t>≤1200)=</t>
    </r>
  </si>
  <si>
    <r>
      <t xml:space="preserve">Svar: sannsynligheten for at heisen ikke blir overbelastet er </t>
    </r>
    <r>
      <rPr>
        <b/>
        <sz val="11"/>
        <color theme="1"/>
        <rFont val="Aptos Narrow"/>
        <family val="2"/>
        <scheme val="minor"/>
      </rPr>
      <t>50 %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</si>
</sst>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464457</xdr:colOff>
      <xdr:row>0</xdr:row>
      <xdr:rowOff>0</xdr:rowOff>
    </xdr:from>
    <xdr:to>
      <xdr:col>12</xdr:col>
      <xdr:colOff>605026</xdr:colOff>
      <xdr:row>15</xdr:row>
      <xdr:rowOff>73433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5EFD37F-F32F-41B7-9A0D-256D8A72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8657" y="0"/>
          <a:ext cx="6236569" cy="2930933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9</xdr:row>
      <xdr:rowOff>68482</xdr:rowOff>
    </xdr:from>
    <xdr:to>
      <xdr:col>3</xdr:col>
      <xdr:colOff>743857</xdr:colOff>
      <xdr:row>17</xdr:row>
      <xdr:rowOff>20099</xdr:rowOff>
    </xdr:to>
    <xdr:pic>
      <xdr:nvPicPr>
        <xdr:cNvPr id="3" name="Bilde 4">
          <a:extLst>
            <a:ext uri="{FF2B5EF4-FFF2-40B4-BE49-F238E27FC236}">
              <a16:creationId xmlns:a16="http://schemas.microsoft.com/office/drawing/2014/main" id="{51D5BE97-308E-4EED-BD99-1D3BDE5D6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8" y="1782982"/>
          <a:ext cx="2918279" cy="1475617"/>
        </a:xfrm>
        <a:prstGeom prst="rect">
          <a:avLst/>
        </a:prstGeom>
      </xdr:spPr>
    </xdr:pic>
    <xdr:clientData/>
  </xdr:twoCellAnchor>
  <xdr:oneCellAnchor>
    <xdr:from>
      <xdr:col>0</xdr:col>
      <xdr:colOff>208641</xdr:colOff>
      <xdr:row>19</xdr:row>
      <xdr:rowOff>186418</xdr:rowOff>
    </xdr:from>
    <xdr:ext cx="4476751" cy="3519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ADBA844E-0114-40FD-888A-AA1373DA186A}"/>
                </a:ext>
              </a:extLst>
            </xdr:cNvPr>
            <xdr:cNvSpPr txBox="1"/>
          </xdr:nvSpPr>
          <xdr:spPr>
            <a:xfrm>
              <a:off x="208641" y="3805918"/>
              <a:ext cx="4476751" cy="351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lv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m:rPr>
                        <m:sty m:val="p"/>
                      </m:rPr>
                      <a:rPr lang="nb-NO" sz="1100" b="0" i="0">
                        <a:latin typeface="Cambria Math" panose="02040503050406030204" pitchFamily="18" charset="0"/>
                      </a:rPr>
                      <m:t>er</m:t>
                    </m:r>
                    <m:r>
                      <a:rPr lang="nb-NO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sty m:val="p"/>
                      </m:rPr>
                      <a:rPr lang="nb-NO" sz="1100" b="0" i="0">
                        <a:latin typeface="Cambria Math" panose="02040503050406030204" pitchFamily="18" charset="0"/>
                      </a:rPr>
                      <m:t>normaltfordelt</m:t>
                    </m:r>
                    <m:r>
                      <a:rPr lang="nb-NO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sty m:val="p"/>
                      </m:rPr>
                      <a:rPr lang="nb-NO" sz="11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=75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16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16</m:t>
                            </m:r>
                          </m:e>
                        </m:rad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16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=4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⟹</m:t>
                    </m:r>
                  </m:oMath>
                </m:oMathPara>
              </a14:m>
              <a:endParaRPr lang="nb-NO" sz="1100" b="0"/>
            </a:p>
            <a:p>
              <a:pPr lvl="1"/>
              <a:endParaRPr lang="nb-NO" sz="1100"/>
            </a:p>
          </xdr:txBody>
        </xdr:sp>
      </mc:Choice>
      <mc:Fallback>
        <xdr:sp macro="" textlink="">
          <xdr:nvSpPr>
            <xdr:cNvPr id="4" name="TekstSylinder 5">
              <a:extLst>
                <a:ext uri="{FF2B5EF4-FFF2-40B4-BE49-F238E27FC236}">
                  <a16:creationId xmlns:a16="http://schemas.microsoft.com/office/drawing/2014/main" id="{ADBA844E-0114-40FD-888A-AA1373DA186A}"/>
                </a:ext>
              </a:extLst>
            </xdr:cNvPr>
            <xdr:cNvSpPr txBox="1"/>
          </xdr:nvSpPr>
          <xdr:spPr>
            <a:xfrm>
              <a:off x="208641" y="3805918"/>
              <a:ext cx="4476751" cy="351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lvl="1"/>
              <a:r>
                <a:rPr lang="nb-NO" sz="1100" b="0" i="0">
                  <a:latin typeface="Cambria Math" panose="02040503050406030204" pitchFamily="18" charset="0"/>
                </a:rPr>
                <a:t>𝑋 ̅er normaltfordelt, E(𝑋 ̅ )=75 𝑜𝑔 𝑆𝐷(𝑋 ̅ )=16/√16=16/4=4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⟹</a:t>
              </a:r>
              <a:endParaRPr lang="nb-NO" sz="1100" b="0"/>
            </a:p>
            <a:p>
              <a:pPr lvl="1"/>
              <a:endParaRPr lang="nb-NO" sz="1100"/>
            </a:p>
          </xdr:txBody>
        </xdr:sp>
      </mc:Fallback>
    </mc:AlternateContent>
    <xdr:clientData/>
  </xdr:oneCellAnchor>
  <xdr:twoCellAnchor editAs="oneCell">
    <xdr:from>
      <xdr:col>0</xdr:col>
      <xdr:colOff>257175</xdr:colOff>
      <xdr:row>21</xdr:row>
      <xdr:rowOff>110505</xdr:rowOff>
    </xdr:from>
    <xdr:to>
      <xdr:col>2</xdr:col>
      <xdr:colOff>362857</xdr:colOff>
      <xdr:row>23</xdr:row>
      <xdr:rowOff>36257</xdr:rowOff>
    </xdr:to>
    <xdr:pic>
      <xdr:nvPicPr>
        <xdr:cNvPr id="5" name="Bilde 7">
          <a:extLst>
            <a:ext uri="{FF2B5EF4-FFF2-40B4-BE49-F238E27FC236}">
              <a16:creationId xmlns:a16="http://schemas.microsoft.com/office/drawing/2014/main" id="{26C953E4-D237-4B74-8467-9A6509B5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4111005"/>
          <a:ext cx="1629682" cy="306752"/>
        </a:xfrm>
        <a:prstGeom prst="rect">
          <a:avLst/>
        </a:prstGeom>
      </xdr:spPr>
    </xdr:pic>
    <xdr:clientData/>
  </xdr:twoCellAnchor>
  <xdr:oneCellAnchor>
    <xdr:from>
      <xdr:col>5</xdr:col>
      <xdr:colOff>488497</xdr:colOff>
      <xdr:row>20</xdr:row>
      <xdr:rowOff>69850</xdr:rowOff>
    </xdr:from>
    <xdr:ext cx="1144361" cy="28438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kstSylinder 8">
              <a:extLst>
                <a:ext uri="{FF2B5EF4-FFF2-40B4-BE49-F238E27FC236}">
                  <a16:creationId xmlns:a16="http://schemas.microsoft.com/office/drawing/2014/main" id="{6A29A137-87C0-4FEB-B505-8951F4598BF1}"/>
                </a:ext>
              </a:extLst>
            </xdr:cNvPr>
            <xdr:cNvSpPr txBox="1"/>
          </xdr:nvSpPr>
          <xdr:spPr>
            <a:xfrm>
              <a:off x="4374697" y="3879850"/>
              <a:ext cx="1144361" cy="2843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acc>
                    <m:r>
                      <a:rPr lang="nb-NO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~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75, 4</m:t>
                        </m:r>
                      </m:e>
                    </m:d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6" name="TekstSylinder 8">
              <a:extLst>
                <a:ext uri="{FF2B5EF4-FFF2-40B4-BE49-F238E27FC236}">
                  <a16:creationId xmlns:a16="http://schemas.microsoft.com/office/drawing/2014/main" id="{6A29A137-87C0-4FEB-B505-8951F4598BF1}"/>
                </a:ext>
              </a:extLst>
            </xdr:cNvPr>
            <xdr:cNvSpPr txBox="1"/>
          </xdr:nvSpPr>
          <xdr:spPr>
            <a:xfrm>
              <a:off x="4374697" y="3879850"/>
              <a:ext cx="1144361" cy="2843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i="0">
                  <a:latin typeface="Cambria Math" panose="02040503050406030204" pitchFamily="18" charset="0"/>
                </a:rPr>
                <a:t>(</a:t>
              </a:r>
              <a:r>
                <a:rPr lang="nb-NO" sz="1100" b="0" i="0">
                  <a:latin typeface="Cambria Math" panose="02040503050406030204" pitchFamily="18" charset="0"/>
                </a:rPr>
                <a:t>𝑋 )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~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𝑁(75, 4)</a:t>
              </a:r>
              <a:endParaRPr lang="nb-NO" sz="1100" b="0">
                <a:ea typeface="Cambria Math" panose="02040503050406030204" pitchFamily="18" charset="0"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E7ED-5E8F-44CA-82FE-FA66F1CB4D8F}">
  <dimension ref="A2:E29"/>
  <sheetViews>
    <sheetView tabSelected="1" topLeftCell="A7" zoomScale="140" zoomScaleNormal="140" workbookViewId="0">
      <selection activeCell="B26" sqref="B26"/>
    </sheetView>
  </sheetViews>
  <sheetFormatPr defaultColWidth="11.42578125" defaultRowHeight="15" x14ac:dyDescent="0.25"/>
  <cols>
    <col min="3" max="4" width="12" bestFit="1" customWidth="1"/>
  </cols>
  <sheetData>
    <row r="2" spans="1:5" x14ac:dyDescent="0.25">
      <c r="A2" t="s">
        <v>0</v>
      </c>
    </row>
    <row r="3" spans="1:5" x14ac:dyDescent="0.25">
      <c r="A3" t="s">
        <v>1</v>
      </c>
      <c r="C3" s="1">
        <f>_xlfn.NORM.S.DIST(0.6,TRUE)</f>
        <v>0.72574688224992645</v>
      </c>
    </row>
    <row r="4" spans="1:5" x14ac:dyDescent="0.25">
      <c r="A4" s="2" t="s">
        <v>2</v>
      </c>
      <c r="E4" s="1">
        <f>_xlfn.NORM.S.DIST(2.326,TRUE)-C3</f>
        <v>0.26424384240920584</v>
      </c>
    </row>
    <row r="6" spans="1:5" x14ac:dyDescent="0.25">
      <c r="A6" t="s">
        <v>3</v>
      </c>
      <c r="C6">
        <f>SQRT(100)</f>
        <v>10</v>
      </c>
    </row>
    <row r="7" spans="1:5" x14ac:dyDescent="0.25">
      <c r="A7" t="s">
        <v>4</v>
      </c>
    </row>
    <row r="8" spans="1:5" x14ac:dyDescent="0.25">
      <c r="A8" t="s">
        <v>5</v>
      </c>
      <c r="D8" s="1">
        <f>_xlfn.NORM.DIST(130,120,10,TRUE)-_xlfn.NORM.DIST(100,120,10,TRUE)</f>
        <v>0.81859461412036383</v>
      </c>
    </row>
    <row r="19" spans="1:3" x14ac:dyDescent="0.25">
      <c r="A19" t="s">
        <v>6</v>
      </c>
    </row>
    <row r="20" spans="1:3" x14ac:dyDescent="0.25">
      <c r="A20" t="s">
        <v>7</v>
      </c>
    </row>
    <row r="21" spans="1:3" x14ac:dyDescent="0.25">
      <c r="A21" t="s">
        <v>8</v>
      </c>
    </row>
    <row r="23" spans="1:3" x14ac:dyDescent="0.25">
      <c r="A23" t="s">
        <v>9</v>
      </c>
    </row>
    <row r="25" spans="1:3" x14ac:dyDescent="0.25">
      <c r="A25" t="s">
        <v>10</v>
      </c>
      <c r="B25">
        <f>75*16</f>
        <v>1200</v>
      </c>
    </row>
    <row r="26" spans="1:3" x14ac:dyDescent="0.25">
      <c r="A26" t="s">
        <v>11</v>
      </c>
      <c r="B26">
        <f>SQRT(16)*16</f>
        <v>64</v>
      </c>
    </row>
    <row r="27" spans="1:3" x14ac:dyDescent="0.25">
      <c r="A27" t="s">
        <v>12</v>
      </c>
    </row>
    <row r="28" spans="1:3" x14ac:dyDescent="0.25">
      <c r="A28" t="s">
        <v>13</v>
      </c>
      <c r="C28" s="3">
        <f>_xlfn.NORM.DIST(1200,1200,64,TRUE)</f>
        <v>0.5</v>
      </c>
    </row>
    <row r="29" spans="1:3" x14ac:dyDescent="0.25">
      <c r="A29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