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E188D3E2-1D40-428B-8B53-8485E9D4A533}" xr6:coauthVersionLast="47" xr6:coauthVersionMax="47" xr10:uidLastSave="{00000000-0000-0000-0000-000000000000}"/>
  <bookViews>
    <workbookView xWindow="-120" yWindow="-120" windowWidth="38640" windowHeight="21120" xr2:uid="{395B5D64-6014-4588-92FF-CB4A003D3E54}"/>
  </bookViews>
  <sheets>
    <sheet name="Oppgave 1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21" i="2"/>
  <c r="C18" i="2"/>
  <c r="F24" i="2" s="1"/>
  <c r="F12" i="2"/>
  <c r="D10" i="2"/>
  <c r="C9" i="2"/>
  <c r="D4" i="2"/>
  <c r="C3" i="2"/>
</calcChain>
</file>

<file path=xl/sharedStrings.xml><?xml version="1.0" encoding="utf-8"?>
<sst xmlns="http://schemas.openxmlformats.org/spreadsheetml/2006/main" count="19" uniqueCount="19">
  <si>
    <t>Z~N(0,1)</t>
  </si>
  <si>
    <r>
      <t>a) P(Z&gt;0,23)=1-P(Z</t>
    </r>
    <r>
      <rPr>
        <sz val="11"/>
        <color theme="1"/>
        <rFont val="Aptos Narrow"/>
        <family val="2"/>
      </rPr>
      <t>≤0,23)=</t>
    </r>
  </si>
  <si>
    <r>
      <t>P(-0,23&lt;Z</t>
    </r>
    <r>
      <rPr>
        <sz val="11"/>
        <color theme="1"/>
        <rFont val="Aptos Narrow"/>
        <family val="2"/>
      </rPr>
      <t>≤0,46)=P(Z≤0,46)-P(Z≤-0,23)=</t>
    </r>
  </si>
  <si>
    <r>
      <t>P(Z&gt;1|Z&gt;0)=P(Z&lt;1</t>
    </r>
    <r>
      <rPr>
        <sz val="11"/>
        <color theme="1"/>
        <rFont val="Aptos Narrow"/>
        <family val="2"/>
      </rPr>
      <t>∩Z&gt;0)/P(Z&gt;0)=P(Z&gt;0)/P(Z&gt;0)=</t>
    </r>
    <r>
      <rPr>
        <sz val="11"/>
        <color rgb="FFFF0000"/>
        <rFont val="Aptos Narrow"/>
        <family val="2"/>
      </rPr>
      <t>1</t>
    </r>
  </si>
  <si>
    <t>X- tiden på en oppgave</t>
  </si>
  <si>
    <t>X~N(40, 10)</t>
  </si>
  <si>
    <r>
      <t>b) P(X&lt;45)=P(X</t>
    </r>
    <r>
      <rPr>
        <sz val="11"/>
        <color theme="1"/>
        <rFont val="Aptos Narrow"/>
        <family val="2"/>
      </rPr>
      <t>≤45)=</t>
    </r>
  </si>
  <si>
    <t>c) P(40&lt;X&lt;50)=P(X≤50)-P(X≤40)=</t>
  </si>
  <si>
    <t xml:space="preserve">d) </t>
  </si>
  <si>
    <t>e) Y=X_1+X_2+X_3</t>
  </si>
  <si>
    <t>Y er normalfordelt, og E(Y)=E(X_1)+E(X_2)+E(X_3)=40+40+40=120</t>
  </si>
  <si>
    <t>Var(Y)=Var(X_1)+Var(X-2)+Var (X_3)=100+100+100=300</t>
  </si>
  <si>
    <t>SD(Y)=rot(Var(Y))=</t>
  </si>
  <si>
    <t>Y~N( 120, 17.3)</t>
  </si>
  <si>
    <r>
      <t>f) P(Y&lt;135)=P(Y</t>
    </r>
    <r>
      <rPr>
        <sz val="11"/>
        <color theme="1"/>
        <rFont val="Aptos Narrow"/>
        <family val="2"/>
      </rPr>
      <t>≤</t>
    </r>
    <r>
      <rPr>
        <sz val="12.1"/>
        <color theme="1"/>
        <rFont val="Aptos Narrow"/>
        <family val="2"/>
      </rPr>
      <t>135)=</t>
    </r>
  </si>
  <si>
    <t>W=Y/3</t>
  </si>
  <si>
    <t>g) W er normalfordelt , E(W)=E(Y)/3=120/3=40, SD(W)=SD(Y)/rot(3)=</t>
  </si>
  <si>
    <t>W~N(40, 10)</t>
  </si>
  <si>
    <r>
      <t>h) P(W&lt;35)=P(W</t>
    </r>
    <r>
      <rPr>
        <sz val="11"/>
        <color theme="1"/>
        <rFont val="Aptos Narrow"/>
        <family val="2"/>
      </rPr>
      <t>≤</t>
    </r>
    <r>
      <rPr>
        <sz val="12.1"/>
        <color theme="1"/>
        <rFont val="Aptos Narrow"/>
        <family val="2"/>
      </rPr>
      <t>35)=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</si>
</sst>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sz val="11"/>
      <color rgb="FFFF0000"/>
      <name val="Aptos Narrow"/>
      <family val="2"/>
    </font>
    <font>
      <sz val="12.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17</xdr:col>
      <xdr:colOff>677114</xdr:colOff>
      <xdr:row>23</xdr:row>
      <xdr:rowOff>116606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393B4E6C-03AF-411D-99C2-F5003384C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90500"/>
          <a:ext cx="6011114" cy="4317131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129887</xdr:colOff>
      <xdr:row>10</xdr:row>
      <xdr:rowOff>17319</xdr:rowOff>
    </xdr:from>
    <xdr:to>
      <xdr:col>4</xdr:col>
      <xdr:colOff>84282</xdr:colOff>
      <xdr:row>12</xdr:row>
      <xdr:rowOff>103292</xdr:rowOff>
    </xdr:to>
    <xdr:pic>
      <xdr:nvPicPr>
        <xdr:cNvPr id="3" name="Bilde 4">
          <a:extLst>
            <a:ext uri="{FF2B5EF4-FFF2-40B4-BE49-F238E27FC236}">
              <a16:creationId xmlns:a16="http://schemas.microsoft.com/office/drawing/2014/main" id="{594DDE69-5250-422F-A928-F12B361FB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887" y="1922319"/>
          <a:ext cx="3002395" cy="466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D65B-46D4-4DBA-A1C4-9B78CFF6E642}">
  <dimension ref="A2:F27"/>
  <sheetViews>
    <sheetView tabSelected="1" zoomScale="110" zoomScaleNormal="110" workbookViewId="0">
      <selection activeCell="J36" sqref="J36"/>
    </sheetView>
  </sheetViews>
  <sheetFormatPr defaultColWidth="11.42578125" defaultRowHeight="15" x14ac:dyDescent="0.25"/>
  <sheetData>
    <row r="2" spans="1:6" x14ac:dyDescent="0.25">
      <c r="A2" t="s">
        <v>0</v>
      </c>
    </row>
    <row r="3" spans="1:6" x14ac:dyDescent="0.25">
      <c r="A3" t="s">
        <v>1</v>
      </c>
      <c r="C3" s="1">
        <f>1-_xlfn.NORM.S.DIST(0.23,TRUE)</f>
        <v>0.40904588485799409</v>
      </c>
    </row>
    <row r="4" spans="1:6" x14ac:dyDescent="0.25">
      <c r="A4" t="s">
        <v>2</v>
      </c>
      <c r="D4" s="1">
        <f>_xlfn.NORM.S.DIST(0.46,TRUE)-_xlfn.NORM.S.DIST(-0.23,TRUE)</f>
        <v>0.26819600489165818</v>
      </c>
    </row>
    <row r="5" spans="1:6" x14ac:dyDescent="0.25">
      <c r="A5" t="s">
        <v>3</v>
      </c>
    </row>
    <row r="7" spans="1:6" x14ac:dyDescent="0.25">
      <c r="A7" t="s">
        <v>4</v>
      </c>
    </row>
    <row r="8" spans="1:6" x14ac:dyDescent="0.25">
      <c r="A8" t="s">
        <v>5</v>
      </c>
    </row>
    <row r="9" spans="1:6" x14ac:dyDescent="0.25">
      <c r="A9" t="s">
        <v>6</v>
      </c>
      <c r="C9" s="1">
        <f>_xlfn.NORM.DIST(45,40,10,TRUE)</f>
        <v>0.69146246127401312</v>
      </c>
    </row>
    <row r="10" spans="1:6" x14ac:dyDescent="0.25">
      <c r="A10" t="s">
        <v>7</v>
      </c>
      <c r="D10" s="1">
        <f>_xlfn.NORM.DIST(50,40,10,TRUE)-_xlfn.NORM.DIST(40,40,10,TRUE)</f>
        <v>0.34134474606854304</v>
      </c>
    </row>
    <row r="11" spans="1:6" x14ac:dyDescent="0.25">
      <c r="A11" t="s">
        <v>8</v>
      </c>
    </row>
    <row r="12" spans="1:6" x14ac:dyDescent="0.25">
      <c r="F12" s="1">
        <f>D10/(1-_xlfn.NORM.DIST(40,40,10,TRUE))</f>
        <v>0.68268949213708607</v>
      </c>
    </row>
    <row r="15" spans="1:6" x14ac:dyDescent="0.25">
      <c r="A15" t="s">
        <v>9</v>
      </c>
    </row>
    <row r="16" spans="1:6" x14ac:dyDescent="0.25">
      <c r="A16" t="s">
        <v>10</v>
      </c>
    </row>
    <row r="17" spans="1:6" x14ac:dyDescent="0.25">
      <c r="A17" t="s">
        <v>11</v>
      </c>
    </row>
    <row r="18" spans="1:6" x14ac:dyDescent="0.25">
      <c r="A18" t="s">
        <v>12</v>
      </c>
      <c r="C18" s="2">
        <f>SQRT(300)</f>
        <v>17.320508075688775</v>
      </c>
    </row>
    <row r="19" spans="1:6" x14ac:dyDescent="0.25">
      <c r="A19" s="3" t="s">
        <v>13</v>
      </c>
    </row>
    <row r="21" spans="1:6" ht="15.75" x14ac:dyDescent="0.25">
      <c r="A21" t="s">
        <v>14</v>
      </c>
      <c r="C21" s="1">
        <f>_xlfn.NORM.DIST(135,120,17.3,TRUE)</f>
        <v>0.80704324694478458</v>
      </c>
    </row>
    <row r="23" spans="1:6" x14ac:dyDescent="0.25">
      <c r="A23" t="s">
        <v>15</v>
      </c>
    </row>
    <row r="24" spans="1:6" x14ac:dyDescent="0.25">
      <c r="A24" t="s">
        <v>16</v>
      </c>
      <c r="F24">
        <f>C18/SQRT(3)</f>
        <v>10.000000000000002</v>
      </c>
    </row>
    <row r="25" spans="1:6" x14ac:dyDescent="0.25">
      <c r="A25" s="3" t="s">
        <v>17</v>
      </c>
    </row>
    <row r="27" spans="1:6" ht="15.75" x14ac:dyDescent="0.25">
      <c r="A27" t="s">
        <v>18</v>
      </c>
      <c r="C27" s="1">
        <f>_xlfn.NORM.DIST(35,40,10,TRUE)</f>
        <v>0.30853753872598688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2025-03-11T16:39:13Z</dcterms:created>
  <dcterms:modified xsi:type="dcterms:W3CDTF">2025-03-11T16:39:13Z</dcterms:modified>
</cp:coreProperties>
</file>